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<sst xmlns="http://schemas.openxmlformats.org/spreadsheetml/2006/main" count="86" uniqueCount="86">
  <si>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</si>
  <si>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</si>
  <si>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</si>
  <si>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</si>
  <si>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Q-139 cocada 100x100 mm de acero trefilado corrugado ASTM A 82-94, en capa de compresión de 4 cm de espesor de concreto liviano HL-25/B/10/XC2, densidad entre 1200 y 1500 kg/m³, (cantidad mínima de cemento 275 kg/m³), premezclado en planta, y vaciado con grúa; apuntalamiento y desapuntalamiento de las viguetas. Incluso conectores para losa de madera y concreto,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</si>
  <si>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</si>
  <si>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</si>
  <si>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</si>
  <si>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</si>
  <si>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</si>
  <si>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</si>
  <si>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</si>
  <si>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</si>
  <si>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</si>
  <si>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</si>
  <si>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</si>
  <si>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</si>
  <si>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</si>
  <si>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</si>
  <si>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</si>
  <si>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</si>
  <si>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</si>
  <si>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</si>
  <si>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</si>
  <si>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</si>
  <si>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</si>
  <si>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</si>
  <si>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</si>
  <si>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</si>
  <si>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</si>
  <si>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</si>
  <si>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</si>
  <si>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</si>
  <si>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</si>
  <si>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</si>
  <si>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</si>
  <si>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</si>
  <si>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</si>
  <si>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</si>
  <si>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</si>
  <si>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</si>
  <si>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</si>
  <si>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</si>
  <si>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</si>
  <si>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electrosoldada.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</si>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</sst>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19.73</v>
      </c>
      <c r="G10" s="12">
        <f ca="1">ROUND(INDIRECT(ADDRESS(ROW()+(0), COLUMN()+(-2), 1))*INDIRECT(ADDRESS(ROW()+(0), COLUMN()+(-1), 1)), 2)</f>
        <v>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5.85</v>
      </c>
      <c r="G11" s="12">
        <f ca="1">ROUND(INDIRECT(ADDRESS(ROW()+(0), COLUMN()+(-2), 1))*INDIRECT(ADDRESS(ROW()+(0), COLUMN()+(-1), 1)), 2)</f>
        <v>0.26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60.09</v>
      </c>
      <c r="G12" s="12">
        <f ca="1">ROUND(INDIRECT(ADDRESS(ROW()+(0), COLUMN()+(-2), 1))*INDIRECT(ADDRESS(ROW()+(0), COLUMN()+(-1), 1)), 2)</f>
        <v>0.78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1729.92</v>
      </c>
      <c r="G13" s="12">
        <f ca="1">ROUND(INDIRECT(ADDRESS(ROW()+(0), COLUMN()+(-2), 1))*INDIRECT(ADDRESS(ROW()+(0), COLUMN()+(-1), 1)), 2)</f>
        <v>13.84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69.18</v>
      </c>
      <c r="G14" s="12">
        <f ca="1">ROUND(INDIRECT(ADDRESS(ROW()+(0), COLUMN()+(-2), 1))*INDIRECT(ADDRESS(ROW()+(0), COLUMN()+(-1), 1)), 2)</f>
        <v>72.64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1.83</v>
      </c>
      <c r="G15" s="12">
        <f ca="1">ROUND(INDIRECT(ADDRESS(ROW()+(0), COLUMN()+(-2), 1))*INDIRECT(ADDRESS(ROW()+(0), COLUMN()+(-1), 1)), 2)</f>
        <v>16.47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91.29</v>
      </c>
      <c r="G16" s="12">
        <f ca="1">ROUND(INDIRECT(ADDRESS(ROW()+(0), COLUMN()+(-2), 1))*INDIRECT(ADDRESS(ROW()+(0), COLUMN()+(-1), 1)), 2)</f>
        <v>95.85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7.23</v>
      </c>
      <c r="G17" s="12">
        <f ca="1">ROUND(INDIRECT(ADDRESS(ROW()+(0), COLUMN()+(-2), 1))*INDIRECT(ADDRESS(ROW()+(0), COLUMN()+(-1), 1)), 2)</f>
        <v>3.62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13.62</v>
      </c>
      <c r="G18" s="12">
        <f ca="1">ROUND(INDIRECT(ADDRESS(ROW()+(0), COLUMN()+(-2), 1))*INDIRECT(ADDRESS(ROW()+(0), COLUMN()+(-1), 1)), 2)</f>
        <v>13.62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7.36</v>
      </c>
      <c r="G19" s="12">
        <f ca="1">ROUND(INDIRECT(ADDRESS(ROW()+(0), COLUMN()+(-2), 1))*INDIRECT(ADDRESS(ROW()+(0), COLUMN()+(-1), 1)), 2)</f>
        <v>44.9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0.28</v>
      </c>
      <c r="G20" s="12">
        <f ca="1">ROUND(INDIRECT(ADDRESS(ROW()+(0), COLUMN()+(-2), 1))*INDIRECT(ADDRESS(ROW()+(0), COLUMN()+(-1), 1)), 2)</f>
        <v>0.56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10.13</v>
      </c>
      <c r="G21" s="12">
        <f ca="1">ROUND(INDIRECT(ADDRESS(ROW()+(0), COLUMN()+(-2), 1))*INDIRECT(ADDRESS(ROW()+(0), COLUMN()+(-1), 1)), 2)</f>
        <v>11.14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4.68</v>
      </c>
      <c r="G22" s="12">
        <f ca="1">ROUND(INDIRECT(ADDRESS(ROW()+(0), COLUMN()+(-2), 1))*INDIRECT(ADDRESS(ROW()+(0), COLUMN()+(-1), 1)), 2)</f>
        <v>0.08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621.54</v>
      </c>
      <c r="G23" s="14">
        <f ca="1">ROUND(INDIRECT(ADDRESS(ROW()+(0), COLUMN()+(-2), 1))*INDIRECT(ADDRESS(ROW()+(0), COLUMN()+(-1), 1)), 2)</f>
        <v>26.1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300.65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0.926</v>
      </c>
      <c r="F26" s="12">
        <v>32.76</v>
      </c>
      <c r="G26" s="12">
        <f ca="1">ROUND(INDIRECT(ADDRESS(ROW()+(0), COLUMN()+(-2), 1))*INDIRECT(ADDRESS(ROW()+(0), COLUMN()+(-1), 1)), 2)</f>
        <v>30.34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0.307</v>
      </c>
      <c r="F27" s="12">
        <v>22.73</v>
      </c>
      <c r="G27" s="12">
        <f ca="1">ROUND(INDIRECT(ADDRESS(ROW()+(0), COLUMN()+(-2), 1))*INDIRECT(ADDRESS(ROW()+(0), COLUMN()+(-1), 1)), 2)</f>
        <v>6.98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0.153</v>
      </c>
      <c r="F28" s="12">
        <v>32.76</v>
      </c>
      <c r="G28" s="12">
        <f ca="1">ROUND(INDIRECT(ADDRESS(ROW()+(0), COLUMN()+(-2), 1))*INDIRECT(ADDRESS(ROW()+(0), COLUMN()+(-1), 1)), 2)</f>
        <v>5.01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0.153</v>
      </c>
      <c r="F29" s="12">
        <v>22.73</v>
      </c>
      <c r="G29" s="12">
        <f ca="1">ROUND(INDIRECT(ADDRESS(ROW()+(0), COLUMN()+(-2), 1))*INDIRECT(ADDRESS(ROW()+(0), COLUMN()+(-1), 1)), 2)</f>
        <v>3.48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0.034</v>
      </c>
      <c r="F30" s="12">
        <v>32.76</v>
      </c>
      <c r="G30" s="12">
        <f ca="1">ROUND(INDIRECT(ADDRESS(ROW()+(0), COLUMN()+(-2), 1))*INDIRECT(ADDRESS(ROW()+(0), COLUMN()+(-1), 1)), 2)</f>
        <v>1.11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0.034</v>
      </c>
      <c r="F31" s="12">
        <v>22.73</v>
      </c>
      <c r="G31" s="12">
        <f ca="1">ROUND(INDIRECT(ADDRESS(ROW()+(0), COLUMN()+(-2), 1))*INDIRECT(ADDRESS(ROW()+(0), COLUMN()+(-1), 1)), 2)</f>
        <v>0.77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0.012</v>
      </c>
      <c r="F32" s="12">
        <v>32.76</v>
      </c>
      <c r="G32" s="12">
        <f ca="1">ROUND(INDIRECT(ADDRESS(ROW()+(0), COLUMN()+(-2), 1))*INDIRECT(ADDRESS(ROW()+(0), COLUMN()+(-1), 1)), 2)</f>
        <v>0.39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0.052</v>
      </c>
      <c r="F33" s="14">
        <v>22.73</v>
      </c>
      <c r="G33" s="14">
        <f ca="1">ROUND(INDIRECT(ADDRESS(ROW()+(0), COLUMN()+(-2), 1))*INDIRECT(ADDRESS(ROW()+(0), COLUMN()+(-1), 1)), 2)</f>
        <v>1.18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49.26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349.91</v>
      </c>
      <c r="G36" s="14">
        <f ca="1">ROUND(INDIRECT(ADDRESS(ROW()+(0), COLUMN()+(-2), 1))*INDIRECT(ADDRESS(ROW()+(0), COLUMN()+(-1), 1))/100, 2)</f>
        <v>7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356.91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