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<sst xmlns="http://schemas.openxmlformats.org/spreadsheetml/2006/main" count="35" uniqueCount="35">
  <si>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</si>
  <si>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EMW010</t>
  </si>
  <si>
    <t xml:space="preserve">m³</t>
  </si>
  <si>
    <t xml:space="preserve">Sustitución de elemento en techo con tijeral de madera.</t>
  </si>
  <si>
    <r>
      <rPr>
        <sz val="8.25"/>
        <color rgb="FF000000"/>
        <rFont val="Arial"/>
        <family val="2"/>
      </rPr>
      <t xml:space="preserve">Sustitución de par en tijeral ligero por pieza de madera aserrada de pino, de 70x70 mm de sección, con acabado cepillado; conexiones con herrería de acero galvanizado tipo DX51D+Z275N y tornillos rosca-metal de acero cincado, para ensamble de estructuras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</si>
  <si>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</si>
  <si>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</si>
  <si>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</si>
  <si>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</si>
  <si>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</si>
  <si>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</si>
  <si>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</si>
  <si>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</si>
  <si>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</si>
  <si>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tijerales de gran escuadría, de hasta 5 m de longitud, de 70x70 mm de sección, con acabado cepillado.</t>
  </si>
  <si>
    <t xml:space="preserve">mt07emr511a</t>
  </si>
  <si>
    <t xml:space="preserve">kg</t>
  </si>
  <si>
    <t xml:space="preserve">Herrería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</si>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</sst>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36" customWidth="1"/>
    <col min="4" max="4" width="6.29" customWidth="1"/>
    <col min="5" max="5" width="71.5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36.06</v>
      </c>
      <c r="H11" s="14">
        <f ca="1">ROUND(INDIRECT(ADDRESS(ROW()+(0), COLUMN()+(-2), 1))*INDIRECT(ADDRESS(ROW()+(0), COLUMN()+(-1), 1)), 2)</f>
        <v>90.15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30.398</v>
      </c>
      <c r="G14" s="12">
        <v>32.76</v>
      </c>
      <c r="H14" s="12">
        <f ca="1">ROUND(INDIRECT(ADDRESS(ROW()+(0), COLUMN()+(-2), 1))*INDIRECT(ADDRESS(ROW()+(0), COLUMN()+(-1), 1)), 2)</f>
        <v>995.84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10.64</v>
      </c>
      <c r="G15" s="12">
        <v>22.73</v>
      </c>
      <c r="H15" s="12">
        <f ca="1">ROUND(INDIRECT(ADDRESS(ROW()+(0), COLUMN()+(-2), 1))*INDIRECT(ADDRESS(ROW()+(0), COLUMN()+(-1), 1)), 2)</f>
        <v>241.85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9.361</v>
      </c>
      <c r="G16" s="14">
        <v>21.05</v>
      </c>
      <c r="H16" s="14">
        <f ca="1">ROUND(INDIRECT(ADDRESS(ROW()+(0), COLUMN()+(-2), 1))*INDIRECT(ADDRESS(ROW()+(0), COLUMN()+(-1), 1)), 2)</f>
        <v>197.05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1434.74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3254.81</v>
      </c>
      <c r="H19" s="14">
        <f ca="1">ROUND(INDIRECT(ADDRESS(ROW()+(0), COLUMN()+(-2), 1))*INDIRECT(ADDRESS(ROW()+(0), COLUMN()+(-1), 1))/100, 2)</f>
        <v>65.1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3319.91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