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<sst xmlns="http://schemas.openxmlformats.org/spreadsheetml/2006/main" count="34" uniqueCount="34">
  <si>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</si>
  <si>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EPS010</t>
  </si>
  <si>
    <t xml:space="preserve">Ud</t>
  </si>
  <si>
    <t xml:space="preserve">Columna prefrabricada de concreto armado.</t>
  </si>
  <si>
    <r>
      <rPr>
        <sz val="8.25"/>
        <color rgb="FF000000"/>
        <rFont val="Arial"/>
        <family val="2"/>
      </rPr>
      <t xml:space="preserve">Columna prefrabricada de concreto armado de sección 35x35 cm, de 3 m de altura libre máxima, para acabado visto del concreto, con armadura de 650 a 900 kN/m de capacidad mecánica, sin ménsulas, para empotrar en la base. El precio no incluye el mortero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</si>
  <si>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</si>
  <si>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</si>
  <si>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</si>
  <si>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</si>
  <si>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</si>
  <si>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</si>
  <si>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</si>
  <si>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mt07pha010aaab</t>
  </si>
  <si>
    <t xml:space="preserve">Ud</t>
  </si>
  <si>
    <t xml:space="preserve">Columna prefrabricada de concreto armado de sección 35x35 cm, de 3 m de altura libre máxima, para acabado visto del concreto, con armadura de 650 a 900 kN/m de capacidad mecánica, sin ménsulas, para empotrar en la base.</t>
  </si>
  <si>
    <t xml:space="preserve">Subtotal materiales:</t>
  </si>
  <si>
    <t xml:space="preserve">Equipos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</si>
  <si>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</si>
  <si>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</si>
  <si>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</si>
  <si>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</si>
  <si>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</si>
  <si>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mo046</t>
  </si>
  <si>
    <t xml:space="preserve">h</t>
  </si>
  <si>
    <t xml:space="preserve">Operario en estructura prefabricada de concreto.</t>
  </si>
  <si>
    <t xml:space="preserve">mo093</t>
  </si>
  <si>
    <t xml:space="preserve">h</t>
  </si>
  <si>
    <t xml:space="preserve">Oficial en estructura prefabricada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</si>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</sst>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7.65" customWidth="1"/>
    <col min="5" max="5" width="69.36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478.94</v>
      </c>
      <c r="H10" s="14">
        <f ca="1">ROUND(INDIRECT(ADDRESS(ROW()+(0), COLUMN()+(-2), 1))*INDIRECT(ADDRESS(ROW()+(0), COLUMN()+(-1), 1)), 2)</f>
        <v>478.94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478.94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0.29</v>
      </c>
      <c r="G13" s="14">
        <v>227.33</v>
      </c>
      <c r="H13" s="14">
        <f ca="1">ROUND(INDIRECT(ADDRESS(ROW()+(0), COLUMN()+(-2), 1))*INDIRECT(ADDRESS(ROW()+(0), COLUMN()+(-1), 1)), 2)</f>
        <v>65.93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65.93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0.38</v>
      </c>
      <c r="G16" s="13">
        <v>32.76</v>
      </c>
      <c r="H16" s="13">
        <f ca="1">ROUND(INDIRECT(ADDRESS(ROW()+(0), COLUMN()+(-2), 1))*INDIRECT(ADDRESS(ROW()+(0), COLUMN()+(-1), 1)), 2)</f>
        <v>12.45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0.76</v>
      </c>
      <c r="G17" s="14">
        <v>22.73</v>
      </c>
      <c r="H17" s="14">
        <f ca="1">ROUND(INDIRECT(ADDRESS(ROW()+(0), COLUMN()+(-2), 1))*INDIRECT(ADDRESS(ROW()+(0), COLUMN()+(-1), 1)), 2)</f>
        <v>17.27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29.72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574.59</v>
      </c>
      <c r="H20" s="14">
        <f ca="1">ROUND(INDIRECT(ADDRESS(ROW()+(0), COLUMN()+(-2), 1))*INDIRECT(ADDRESS(ROW()+(0), COLUMN()+(-1), 1))/100, 2)</f>
        <v>11.49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586.08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