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<sst xmlns="http://schemas.openxmlformats.org/spreadsheetml/2006/main" count="41" uniqueCount="41">
  <si>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</si>
  <si>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FCL040</t>
  </si>
  <si>
    <t xml:space="preserve">Ud</t>
  </si>
  <si>
    <t xml:space="preserve">Puertas de acceso, de aluminio.</t>
  </si>
  <si>
    <r>
      <rPr>
        <sz val="7.80"/>
        <color rgb="FF000000"/>
        <rFont val="Arial"/>
        <family val="2"/>
      </rPr>
      <t xml:space="preserve">Puertas de acceso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</si>
  <si>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</si>
  <si>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</si>
  <si>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</si>
  <si>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</si>
  <si>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</si>
  <si>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</si>
  <si>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mt25paa010ac</t>
  </si>
  <si>
    <t xml:space="preserve">Ud</t>
  </si>
  <si>
    <t xml:space="preserve">Puerta de acceso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</si>
  <si>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</si>
  <si>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</si>
  <si>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de acceso de aluminio de una hoja, con garras de anclaje a obra.</t>
  </si>
  <si>
    <t xml:space="preserve">mt13blw110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</si>
  <si>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</si>
  <si>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</si>
  <si>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</si>
  <si>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</si>
  <si>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fragua de silicona neutra.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</si>
  <si>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</si>
  <si>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</si>
  <si>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</si>
  <si>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</si>
  <si>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</si>
  <si>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</si>
  <si>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mo017</t>
  </si>
  <si>
    <t xml:space="preserve">h</t>
  </si>
  <si>
    <t xml:space="preserve">Operario carpintero metálico.</t>
  </si>
  <si>
    <t xml:space="preserve">mo057</t>
  </si>
  <si>
    <t xml:space="preserve">h</t>
  </si>
  <si>
    <t xml:space="preserve">Oficial carpintero metálico.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</si>
  <si>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</si>
  <si>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</si>
  <si>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</si>
  <si>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</si>
  <si>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171,15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</si>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</sst>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53" customWidth="1"/>
    <col min="5" max="5" width="55.52" customWidth="1"/>
    <col min="6" max="6" width="6.41" customWidth="1"/>
    <col min="7" max="7" width="3.50" customWidth="1"/>
    <col min="8" max="8" width="7.72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1280.530000</v>
      </c>
      <c r="H8" s="16"/>
      <c r="I8" s="16"/>
      <c r="J8" s="16">
        <f ca="1">ROUND(INDIRECT(ADDRESS(ROW()+(0), COLUMN()+(-4), 1))*INDIRECT(ADDRESS(ROW()+(0), COLUMN()+(-3), 1)), 2)</f>
        <v>1280.530000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156.760000</v>
      </c>
      <c r="H9" s="20"/>
      <c r="I9" s="20"/>
      <c r="J9" s="20">
        <f ca="1">ROUND(INDIRECT(ADDRESS(ROW()+(0), COLUMN()+(-4), 1))*INDIRECT(ADDRESS(ROW()+(0), COLUMN()+(-3), 1)), 2)</f>
        <v>156.760000</v>
      </c>
      <c r="K9" s="20"/>
    </row>
    <row r="10" spans="1:11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0.100000</v>
      </c>
      <c r="G10" s="20">
        <v>31.470000</v>
      </c>
      <c r="H10" s="20"/>
      <c r="I10" s="20"/>
      <c r="J10" s="20">
        <f ca="1">ROUND(INDIRECT(ADDRESS(ROW()+(0), COLUMN()+(-4), 1))*INDIRECT(ADDRESS(ROW()+(0), COLUMN()+(-3), 1)), 2)</f>
        <v>3.150000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0.200000</v>
      </c>
      <c r="G11" s="20">
        <v>13.410000</v>
      </c>
      <c r="H11" s="20"/>
      <c r="I11" s="20"/>
      <c r="J11" s="20">
        <f ca="1">ROUND(INDIRECT(ADDRESS(ROW()+(0), COLUMN()+(-4), 1))*INDIRECT(ADDRESS(ROW()+(0), COLUMN()+(-3), 1)), 2)</f>
        <v>2.680000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0.760000</v>
      </c>
      <c r="G12" s="20">
        <v>16.250000</v>
      </c>
      <c r="H12" s="20"/>
      <c r="I12" s="20"/>
      <c r="J12" s="20">
        <f ca="1">ROUND(INDIRECT(ADDRESS(ROW()+(0), COLUMN()+(-4), 1))*INDIRECT(ADDRESS(ROW()+(0), COLUMN()+(-3), 1)), 2)</f>
        <v>12.350000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0.760000</v>
      </c>
      <c r="G13" s="20">
        <v>12.770000</v>
      </c>
      <c r="H13" s="20"/>
      <c r="I13" s="20"/>
      <c r="J13" s="20">
        <f ca="1">ROUND(INDIRECT(ADDRESS(ROW()+(0), COLUMN()+(-4), 1))*INDIRECT(ADDRESS(ROW()+(0), COLUMN()+(-3), 1)), 2)</f>
        <v>9.710000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0.684000</v>
      </c>
      <c r="G14" s="20">
        <v>16.510000</v>
      </c>
      <c r="H14" s="20"/>
      <c r="I14" s="20"/>
      <c r="J14" s="20">
        <f ca="1">ROUND(INDIRECT(ADDRESS(ROW()+(0), COLUMN()+(-4), 1))*INDIRECT(ADDRESS(ROW()+(0), COLUMN()+(-3), 1)), 2)</f>
        <v>11.290000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0.340000</v>
      </c>
      <c r="G15" s="24">
        <v>13.340000</v>
      </c>
      <c r="H15" s="24"/>
      <c r="I15" s="24"/>
      <c r="J15" s="24">
        <f ca="1">ROUND(INDIRECT(ADDRESS(ROW()+(0), COLUMN()+(-4), 1))*INDIRECT(ADDRESS(ROW()+(0), COLUMN()+(-3), 1)), 2)</f>
        <v>4.540000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1481.010000</v>
      </c>
      <c r="H16" s="16"/>
      <c r="I16" s="16"/>
      <c r="J16" s="16">
        <f ca="1">ROUND(INDIRECT(ADDRESS(ROW()+(0), COLUMN()+(-4), 1))*INDIRECT(ADDRESS(ROW()+(0), COLUMN()+(-3), 1))/100, 2)</f>
        <v>29.620000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1510.630000</v>
      </c>
      <c r="H17" s="24"/>
      <c r="I17" s="24"/>
      <c r="J17" s="24">
        <f ca="1">ROUND(INDIRECT(ADDRESS(ROW()+(0), COLUMN()+(-4), 1))*INDIRECT(ADDRESS(ROW()+(0), COLUMN()+(-3), 1))/100, 2)</f>
        <v>45.320000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1555.950000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