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<sst xmlns="http://schemas.openxmlformats.org/spreadsheetml/2006/main" count="49" uniqueCount="49">
  <si>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</si>
  <si>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</si>
  <si>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</si>
  <si>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albañilería.</t>
  </si>
  <si>
    <r>
      <rPr>
        <sz val="8.25"/>
        <color rgb="FF000000"/>
        <rFont val="Arial"/>
        <family val="2"/>
      </rPr>
      <t xml:space="preserve">Antepecho de 1,25 m de altura, de 11 cm de espesor de albañilería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</si>
  <si>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</si>
  <si>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</si>
  <si>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</si>
  <si>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</si>
  <si>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</si>
  <si>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</si>
  <si>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</si>
  <si>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</si>
  <si>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</si>
  <si>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</si>
  <si>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</si>
  <si>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</si>
  <si>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</si>
  <si>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</si>
  <si>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</si>
  <si>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</si>
  <si>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</si>
  <si>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</si>
  <si>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</si>
  <si>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mt20ahp010j</t>
  </si>
  <si>
    <t xml:space="preserve">m</t>
  </si>
  <si>
    <t xml:space="preserve">Remate de muro prefabricado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</si>
  <si>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</si>
  <si>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</si>
  <si>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</si>
  <si>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</si>
  <si>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</si>
  <si>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</si>
  <si>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</si>
  <si>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mo021</t>
  </si>
  <si>
    <t xml:space="preserve">h</t>
  </si>
  <si>
    <t xml:space="preserve">Operario albañil.</t>
  </si>
  <si>
    <t xml:space="preserve">mo078</t>
  </si>
  <si>
    <t xml:space="preserve">h</t>
  </si>
  <si>
    <t xml:space="preserve">Oficial albañil.</t>
  </si>
  <si>
    <t xml:space="preserve">mo114</t>
  </si>
  <si>
    <t xml:space="preserve">h</t>
  </si>
  <si>
    <t xml:space="preserve">Peón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</si>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</sst>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2.12</v>
      </c>
      <c r="H10" s="12">
        <f ca="1">ROUND(INDIRECT(ADDRESS(ROW()+(0), COLUMN()+(-2), 1))*INDIRECT(ADDRESS(ROW()+(0), COLUMN()+(-1), 1)), 2)</f>
        <v>47.3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4.68</v>
      </c>
      <c r="H11" s="12">
        <f ca="1">ROUND(INDIRECT(ADDRESS(ROW()+(0), COLUMN()+(-2), 1))*INDIRECT(ADDRESS(ROW()+(0), COLUMN()+(-1), 1)), 2)</f>
        <v>0.14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62.49</v>
      </c>
      <c r="H12" s="12">
        <f ca="1">ROUND(INDIRECT(ADDRESS(ROW()+(0), COLUMN()+(-2), 1))*INDIRECT(ADDRESS(ROW()+(0), COLUMN()+(-1), 1)), 2)</f>
        <v>11.37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0.47</v>
      </c>
      <c r="H13" s="12">
        <f ca="1">ROUND(INDIRECT(ADDRESS(ROW()+(0), COLUMN()+(-2), 1))*INDIRECT(ADDRESS(ROW()+(0), COLUMN()+(-1), 1)), 2)</f>
        <v>13.24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36.49</v>
      </c>
      <c r="H14" s="14">
        <f ca="1">ROUND(INDIRECT(ADDRESS(ROW()+(0), COLUMN()+(-2), 1))*INDIRECT(ADDRESS(ROW()+(0), COLUMN()+(-1), 1)), 2)</f>
        <v>38.31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10.45</v>
      </c>
      <c r="H17" s="14">
        <f ca="1">ROUND(INDIRECT(ADDRESS(ROW()+(0), COLUMN()+(-2), 1))*INDIRECT(ADDRESS(ROW()+(0), COLUMN()+(-1), 1)), 2)</f>
        <v>0.95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0.95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2.492</v>
      </c>
      <c r="G20" s="12">
        <v>31.48</v>
      </c>
      <c r="H20" s="12">
        <f ca="1">ROUND(INDIRECT(ADDRESS(ROW()+(0), COLUMN()+(-2), 1))*INDIRECT(ADDRESS(ROW()+(0), COLUMN()+(-1), 1)), 2)</f>
        <v>78.45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1.246</v>
      </c>
      <c r="G21" s="12">
        <v>21.86</v>
      </c>
      <c r="H21" s="12">
        <f ca="1">ROUND(INDIRECT(ADDRESS(ROW()+(0), COLUMN()+(-2), 1))*INDIRECT(ADDRESS(ROW()+(0), COLUMN()+(-1), 1)), 2)</f>
        <v>27.24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1.592</v>
      </c>
      <c r="G22" s="14">
        <v>21.05</v>
      </c>
      <c r="H22" s="14">
        <f ca="1">ROUND(INDIRECT(ADDRESS(ROW()+(0), COLUMN()+(-2), 1))*INDIRECT(ADDRESS(ROW()+(0), COLUMN()+(-1), 1)), 2)</f>
        <v>33.51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139.2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250.51</v>
      </c>
      <c r="H25" s="14">
        <f ca="1">ROUND(INDIRECT(ADDRESS(ROW()+(0), COLUMN()+(-2), 1))*INDIRECT(ADDRESS(ROW()+(0), COLUMN()+(-1), 1))/100, 2)</f>
        <v>5.01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255.52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