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<sst xmlns="http://schemas.openxmlformats.org/spreadsheetml/2006/main" count="41" uniqueCount="41">
  <si>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</si>
  <si>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FFV010</t>
  </si>
  <si>
    <t xml:space="preserve">m²</t>
  </si>
  <si>
    <t xml:space="preserve">Cerramiento de fachada de albañilería de bloques de vidrio moldeado.</t>
  </si>
  <si>
    <r>
      <rPr>
        <sz val="8.25"/>
        <color rgb="FF000000"/>
        <rFont val="Arial"/>
        <family val="2"/>
      </rPr>
      <t xml:space="preserve">Cerramiento de fachada de albañilería de bloques huecos de vidrio moldeado ondulado, incoloro, 190x190x80 mm, colocados con adhesivo cementoso color blanco y armaduras.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</si>
  <si>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</si>
  <si>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</si>
  <si>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</si>
  <si>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</si>
  <si>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</si>
  <si>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</si>
  <si>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</si>
  <si>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</si>
  <si>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</si>
  <si>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</si>
  <si>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</si>
  <si>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</si>
  <si>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agregados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</si>
  <si>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</si>
  <si>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</si>
  <si>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</si>
  <si>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</si>
  <si>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</si>
  <si>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</si>
  <si>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</si>
  <si>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</si>
  <si>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bloques de vidrio moldeado.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</si>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</sst>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2.08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25.000000</v>
      </c>
      <c r="G10" s="12">
        <v>9.040000</v>
      </c>
      <c r="H10" s="12">
        <f ca="1">ROUND(INDIRECT(ADDRESS(ROW()+(0), COLUMN()+(-2), 1))*INDIRECT(ADDRESS(ROW()+(0), COLUMN()+(-1), 1)), 2)</f>
        <v>226.000000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12.000000</v>
      </c>
      <c r="G11" s="12">
        <v>1.680000</v>
      </c>
      <c r="H11" s="12">
        <f ca="1">ROUND(INDIRECT(ADDRESS(ROW()+(0), COLUMN()+(-2), 1))*INDIRECT(ADDRESS(ROW()+(0), COLUMN()+(-1), 1)), 2)</f>
        <v>20.160000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2.120000</v>
      </c>
      <c r="G12" s="12">
        <v>20.600000</v>
      </c>
      <c r="H12" s="12">
        <f ca="1">ROUND(INDIRECT(ADDRESS(ROW()+(0), COLUMN()+(-2), 1))*INDIRECT(ADDRESS(ROW()+(0), COLUMN()+(-1), 1)), 2)</f>
        <v>43.670000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0.500000</v>
      </c>
      <c r="G13" s="12">
        <v>26.240000</v>
      </c>
      <c r="H13" s="12">
        <f ca="1">ROUND(INDIRECT(ADDRESS(ROW()+(0), COLUMN()+(-2), 1))*INDIRECT(ADDRESS(ROW()+(0), COLUMN()+(-1), 1)), 2)</f>
        <v>13.120000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1.000000</v>
      </c>
      <c r="G14" s="14">
        <v>3.110000</v>
      </c>
      <c r="H14" s="14">
        <f ca="1">ROUND(INDIRECT(ADDRESS(ROW()+(0), COLUMN()+(-2), 1))*INDIRECT(ADDRESS(ROW()+(0), COLUMN()+(-1), 1)), 2)</f>
        <v>3.110000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306.060000</v>
      </c>
    </row>
    <row r="16" spans="1:8" ht="13.50" thickBot="1" customHeight="1">
      <c r="A16" s="15">
        <v>2.000000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4.288000</v>
      </c>
      <c r="G17" s="12">
        <v>21.280000</v>
      </c>
      <c r="H17" s="12">
        <f ca="1">ROUND(INDIRECT(ADDRESS(ROW()+(0), COLUMN()+(-2), 1))*INDIRECT(ADDRESS(ROW()+(0), COLUMN()+(-1), 1)), 2)</f>
        <v>91.250000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2.144000</v>
      </c>
      <c r="G18" s="14">
        <v>14.110000</v>
      </c>
      <c r="H18" s="14">
        <f ca="1">ROUND(INDIRECT(ADDRESS(ROW()+(0), COLUMN()+(-2), 1))*INDIRECT(ADDRESS(ROW()+(0), COLUMN()+(-1), 1)), 2)</f>
        <v>30.250000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121.500000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2.000000</v>
      </c>
      <c r="G21" s="14">
        <f ca="1">ROUND(SUM(INDIRECT(ADDRESS(ROW()+(-2), COLUMN()+(1), 1)),INDIRECT(ADDRESS(ROW()+(-6), COLUMN()+(1), 1))), 2)</f>
        <v>427.560000</v>
      </c>
      <c r="H21" s="14">
        <f ca="1">ROUND(INDIRECT(ADDRESS(ROW()+(0), COLUMN()+(-2), 1))*INDIRECT(ADDRESS(ROW()+(0), COLUMN()+(-1), 1))/100, 2)</f>
        <v>8.550000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436.110000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