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<sst xmlns="http://schemas.openxmlformats.org/spreadsheetml/2006/main" count="35" uniqueCount="35">
  <si>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</si>
  <si>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FFX010</t>
  </si>
  <si>
    <t xml:space="preserve">m²</t>
  </si>
  <si>
    <t xml:space="preserve">Hoja exterior de fachada, de albañilería de ladrillo cerámico cara vista.</t>
  </si>
  <si>
    <r>
      <rPr>
        <sz val="7.80"/>
        <color rgb="FF000000"/>
        <rFont val="Arial"/>
        <family val="2"/>
      </rPr>
      <t xml:space="preserve">Hoja exterior en cerramiento de fachada, </t>
    </r>
    <r>
      <rPr>
        <b/>
        <sz val="7.80"/>
        <color rgb="FF000000"/>
        <rFont val="Arial"/>
        <family val="2"/>
      </rPr>
      <t xml:space="preserve">de 1/2 pie de espesor de fábrica, de ladrillo cerámico cara vista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</si>
  <si>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</si>
  <si>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</si>
  <si>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</si>
  <si>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</si>
  <si>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</si>
  <si>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</si>
  <si>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</si>
  <si>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</si>
  <si>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</si>
  <si>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</si>
  <si>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</si>
  <si>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</si>
  <si>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</si>
  <si>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</si>
  <si>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concretos.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</si>
  <si>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</si>
  <si>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</si>
  <si>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</si>
  <si>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mo019</t>
  </si>
  <si>
    <t xml:space="preserve">h</t>
  </si>
  <si>
    <t xml:space="preserve">Operario de construcción en trabajos de albañilería.</t>
  </si>
  <si>
    <t xml:space="preserve">mo105</t>
  </si>
  <si>
    <t xml:space="preserve">h</t>
  </si>
  <si>
    <t xml:space="preserve">Peón de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</si>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</sst>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20.11" customWidth="1"/>
    <col min="5" max="5" width="36.28" customWidth="1"/>
    <col min="6" max="6" width="13.70" customWidth="1"/>
    <col min="7" max="7" width="6.85" customWidth="1"/>
    <col min="8" max="8" width="6.70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6">
        <v>0.410000</v>
      </c>
      <c r="I8" s="16">
        <f ca="1">ROUND(INDIRECT(ADDRESS(ROW()+(0), COLUMN()+(-2), 1))*INDIRECT(ADDRESS(ROW()+(0), COLUMN()+(-1), 1)), 2)</f>
        <v>28.840000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20">
        <v>425.710000</v>
      </c>
      <c r="I9" s="20">
        <f ca="1">ROUND(INDIRECT(ADDRESS(ROW()+(0), COLUMN()+(-2), 1))*INDIRECT(ADDRESS(ROW()+(0), COLUMN()+(-1), 1)), 2)</f>
        <v>11.070000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0.155000</v>
      </c>
      <c r="H10" s="20">
        <v>2.870000</v>
      </c>
      <c r="I10" s="20">
        <f ca="1">ROUND(INDIRECT(ADDRESS(ROW()+(0), COLUMN()+(-2), 1))*INDIRECT(ADDRESS(ROW()+(0), COLUMN()+(-1), 1)), 2)</f>
        <v>0.440000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3.260000</v>
      </c>
      <c r="I11" s="20">
        <f ca="1">ROUND(INDIRECT(ADDRESS(ROW()+(0), COLUMN()+(-2), 1))*INDIRECT(ADDRESS(ROW()+(0), COLUMN()+(-1), 1)), 2)</f>
        <v>3.260000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1.539000</v>
      </c>
      <c r="H12" s="20">
        <v>14.330000</v>
      </c>
      <c r="I12" s="20">
        <f ca="1">ROUND(INDIRECT(ADDRESS(ROW()+(0), COLUMN()+(-2), 1))*INDIRECT(ADDRESS(ROW()+(0), COLUMN()+(-1), 1)), 2)</f>
        <v>22.050000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0.770000</v>
      </c>
      <c r="H13" s="24">
        <v>11.140000</v>
      </c>
      <c r="I13" s="24">
        <f ca="1">ROUND(INDIRECT(ADDRESS(ROW()+(0), COLUMN()+(-2), 1))*INDIRECT(ADDRESS(ROW()+(0), COLUMN()+(-1), 1)), 2)</f>
        <v>8.580000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3.000000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74.240000</v>
      </c>
      <c r="I14" s="16">
        <f ca="1">ROUND(INDIRECT(ADDRESS(ROW()+(0), COLUMN()+(-2), 1))*INDIRECT(ADDRESS(ROW()+(0), COLUMN()+(-1), 1))/100, 2)</f>
        <v>2.230000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76.470000</v>
      </c>
      <c r="I15" s="24">
        <f ca="1">ROUND(INDIRECT(ADDRESS(ROW()+(0), COLUMN()+(-2), 1))*INDIRECT(ADDRESS(ROW()+(0), COLUMN()+(-1), 1))/100, 2)</f>
        <v>2.290000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78.760000</v>
      </c>
    </row>
  </sheetData>
  <mergeCells count="14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