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<sst xmlns="http://schemas.openxmlformats.org/spreadsheetml/2006/main" count="29" uniqueCount="29">
  <si>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</si>
  <si>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</si>
  <si>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</si>
  <si>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</si>
  <si>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prefabricado de concreto, de 13x5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</si>
  <si>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</si>
  <si>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</si>
  <si>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</si>
  <si>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</si>
  <si>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</si>
  <si>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</si>
  <si>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mt09moe010b</t>
  </si>
  <si>
    <t xml:space="preserve">m³</t>
  </si>
  <si>
    <t xml:space="preserve">Mortero de cemento CEM II/B-P 32,5 N, hidrófugo, tipo M-10, confeccionado en obra con 380 kg/m³ de cemento y una proporción en volumen 1/4.</t>
  </si>
  <si>
    <t xml:space="preserve">mt20dhp010b</t>
  </si>
  <si>
    <t xml:space="preserve">m</t>
  </si>
  <si>
    <t xml:space="preserve">Dintel prefabricado de concreto, de 13x5 cm, con goterón y anclaje metálico de acero galvanizado.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</si>
  <si>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</si>
  <si>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</si>
  <si>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</si>
  <si>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</si>
  <si>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</si>
  <si>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</si>
  <si>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</si>
  <si>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</si>
  <si>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</si>
  <si>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</si>
  <si>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4,93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</si>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</sst>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386.560000</v>
      </c>
      <c r="G8" s="16">
        <f ca="1">ROUND(INDIRECT(ADDRESS(ROW()+(0), COLUMN()+(-2), 1))*INDIRECT(ADDRESS(ROW()+(0), COLUMN()+(-1), 1)), 2)</f>
        <v>1.160000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79.420000</v>
      </c>
      <c r="G9" s="20">
        <f ca="1">ROUND(INDIRECT(ADDRESS(ROW()+(0), COLUMN()+(-2), 1))*INDIRECT(ADDRESS(ROW()+(0), COLUMN()+(-1), 1)), 2)</f>
        <v>83.390000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0.321000</v>
      </c>
      <c r="F10" s="20">
        <v>16.250000</v>
      </c>
      <c r="G10" s="20">
        <f ca="1">ROUND(INDIRECT(ADDRESS(ROW()+(0), COLUMN()+(-2), 1))*INDIRECT(ADDRESS(ROW()+(0), COLUMN()+(-1), 1)), 2)</f>
        <v>5.220000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0.321000</v>
      </c>
      <c r="F11" s="24">
        <v>12.770000</v>
      </c>
      <c r="G11" s="24">
        <f ca="1">ROUND(INDIRECT(ADDRESS(ROW()+(0), COLUMN()+(-2), 1))*INDIRECT(ADDRESS(ROW()+(0), COLUMN()+(-1), 1)), 2)</f>
        <v>4.100000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93.870000</v>
      </c>
      <c r="G12" s="16">
        <f ca="1">ROUND(INDIRECT(ADDRESS(ROW()+(0), COLUMN()+(-2), 1))*INDIRECT(ADDRESS(ROW()+(0), COLUMN()+(-1), 1))/100, 2)</f>
        <v>1.880000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95.750000</v>
      </c>
      <c r="G13" s="24">
        <f ca="1">ROUND(INDIRECT(ADDRESS(ROW()+(0), COLUMN()+(-2), 1))*INDIRECT(ADDRESS(ROW()+(0), COLUMN()+(-1), 1))/100, 2)</f>
        <v>2.870000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98.620000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