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<sst xmlns="http://schemas.openxmlformats.org/spreadsheetml/2006/main" count="41" uniqueCount="41">
  <si>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</si>
  <si>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FRJ010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</si>
  <si>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</si>
  <si>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</si>
  <si>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de color, de 35x2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</si>
  <si>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</si>
  <si>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</si>
  <si>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</si>
  <si>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</si>
  <si>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</si>
  <si>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</si>
  <si>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</si>
  <si>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</si>
  <si>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</si>
  <si>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</si>
  <si>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</si>
  <si>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</si>
  <si>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mt20rhl020y</t>
  </si>
  <si>
    <t xml:space="preserve">m</t>
  </si>
  <si>
    <t xml:space="preserve">Jamba de concreto polímero de superficie pulida, de color, de 35x2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</si>
  <si>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</si>
  <si>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</si>
  <si>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</si>
  <si>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</si>
  <si>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</si>
  <si>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</si>
  <si>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</si>
  <si>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</si>
  <si>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fragua de poliuretano impermeable (310 cm³).</t>
  </si>
  <si>
    <t xml:space="preserve">mo019</t>
  </si>
  <si>
    <t xml:space="preserve">h</t>
  </si>
  <si>
    <t xml:space="preserve">Operario de construcción.</t>
  </si>
  <si>
    <t xml:space="preserve">mo111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</si>
  <si>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</si>
  <si>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</si>
  <si>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</si>
  <si>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</si>
  <si>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</si>
  <si>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</si>
  <si>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13,03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</si>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</sst>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01" customWidth="1"/>
    <col min="2" max="2" width="5.83" customWidth="1"/>
    <col min="3" max="3" width="4.08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0.003000</v>
      </c>
      <c r="F8" s="16">
        <v>428.160000</v>
      </c>
      <c r="G8" s="16">
        <f ca="1">ROUND(INDIRECT(ADDRESS(ROW()+(0), COLUMN()+(-2), 1))*INDIRECT(ADDRESS(ROW()+(0), COLUMN()+(-1), 1)), 2)</f>
        <v>1.280000</v>
      </c>
    </row>
    <row r="9" spans="1:7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2.112000</v>
      </c>
      <c r="F9" s="20">
        <v>1.710000</v>
      </c>
      <c r="G9" s="20">
        <f ca="1">ROUND(INDIRECT(ADDRESS(ROW()+(0), COLUMN()+(-2), 1))*INDIRECT(ADDRESS(ROW()+(0), COLUMN()+(-1), 1)), 2)</f>
        <v>3.610000</v>
      </c>
    </row>
    <row r="10" spans="1:7" ht="21.60" thickBot="1" customHeight="1">
      <c r="A10" s="17" t="s">
        <v>17</v>
      </c>
      <c r="B10" s="17"/>
      <c r="C10" s="18" t="s">
        <v>18</v>
      </c>
      <c r="D10" s="17" t="s">
        <v>19</v>
      </c>
      <c r="E10" s="19">
        <v>1.050000</v>
      </c>
      <c r="F10" s="20">
        <v>111.630000</v>
      </c>
      <c r="G10" s="20">
        <f ca="1">ROUND(INDIRECT(ADDRESS(ROW()+(0), COLUMN()+(-2), 1))*INDIRECT(ADDRESS(ROW()+(0), COLUMN()+(-1), 1)), 2)</f>
        <v>117.210000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0.350000</v>
      </c>
      <c r="F11" s="20">
        <v>1.330000</v>
      </c>
      <c r="G11" s="20">
        <f ca="1">ROUND(INDIRECT(ADDRESS(ROW()+(0), COLUMN()+(-2), 1))*INDIRECT(ADDRESS(ROW()+(0), COLUMN()+(-1), 1)), 2)</f>
        <v>0.470000</v>
      </c>
    </row>
    <row r="12" spans="1:7" ht="12.00" thickBot="1" customHeight="1">
      <c r="A12" s="17" t="s">
        <v>23</v>
      </c>
      <c r="B12" s="17"/>
      <c r="C12" s="18" t="s">
        <v>24</v>
      </c>
      <c r="D12" s="17" t="s">
        <v>25</v>
      </c>
      <c r="E12" s="19">
        <v>0.037000</v>
      </c>
      <c r="F12" s="20">
        <v>18.300000</v>
      </c>
      <c r="G12" s="20">
        <f ca="1">ROUND(INDIRECT(ADDRESS(ROW()+(0), COLUMN()+(-2), 1))*INDIRECT(ADDRESS(ROW()+(0), COLUMN()+(-1), 1)), 2)</f>
        <v>0.680000</v>
      </c>
    </row>
    <row r="13" spans="1:7" ht="12.00" thickBot="1" customHeight="1">
      <c r="A13" s="17" t="s">
        <v>26</v>
      </c>
      <c r="B13" s="17"/>
      <c r="C13" s="18" t="s">
        <v>27</v>
      </c>
      <c r="D13" s="17" t="s">
        <v>28</v>
      </c>
      <c r="E13" s="19">
        <v>0.073000</v>
      </c>
      <c r="F13" s="20">
        <v>17.950000</v>
      </c>
      <c r="G13" s="20">
        <f ca="1">ROUND(INDIRECT(ADDRESS(ROW()+(0), COLUMN()+(-2), 1))*INDIRECT(ADDRESS(ROW()+(0), COLUMN()+(-1), 1)), 2)</f>
        <v>1.310000</v>
      </c>
    </row>
    <row r="14" spans="1:7" ht="12.00" thickBot="1" customHeight="1">
      <c r="A14" s="17" t="s">
        <v>29</v>
      </c>
      <c r="B14" s="17"/>
      <c r="C14" s="18" t="s">
        <v>30</v>
      </c>
      <c r="D14" s="17" t="s">
        <v>31</v>
      </c>
      <c r="E14" s="19">
        <v>0.458000</v>
      </c>
      <c r="F14" s="20">
        <v>16.250000</v>
      </c>
      <c r="G14" s="20">
        <f ca="1">ROUND(INDIRECT(ADDRESS(ROW()+(0), COLUMN()+(-2), 1))*INDIRECT(ADDRESS(ROW()+(0), COLUMN()+(-1), 1)), 2)</f>
        <v>7.440000</v>
      </c>
    </row>
    <row r="15" spans="1:7" ht="12.00" thickBot="1" customHeight="1">
      <c r="A15" s="17" t="s">
        <v>32</v>
      </c>
      <c r="B15" s="17"/>
      <c r="C15" s="21" t="s">
        <v>33</v>
      </c>
      <c r="D15" s="22" t="s">
        <v>34</v>
      </c>
      <c r="E15" s="23">
        <v>0.458000</v>
      </c>
      <c r="F15" s="24">
        <v>12.770000</v>
      </c>
      <c r="G15" s="24">
        <f ca="1">ROUND(INDIRECT(ADDRESS(ROW()+(0), COLUMN()+(-2), 1))*INDIRECT(ADDRESS(ROW()+(0), COLUMN()+(-1), 1)), 2)</f>
        <v>5.850000</v>
      </c>
    </row>
    <row r="16" spans="1:7" ht="12.00" thickBot="1" customHeight="1">
      <c r="A16" s="17"/>
      <c r="B16" s="17"/>
      <c r="C16" s="12" t="s">
        <v>35</v>
      </c>
      <c r="D16" s="10" t="s">
        <v>36</v>
      </c>
      <c r="E16" s="14">
        <v>2.000000</v>
      </c>
      <c r="F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137.850000</v>
      </c>
      <c r="G16" s="16">
        <f ca="1">ROUND(INDIRECT(ADDRESS(ROW()+(0), COLUMN()+(-2), 1))*INDIRECT(ADDRESS(ROW()+(0), COLUMN()+(-1), 1))/100, 2)</f>
        <v>2.760000</v>
      </c>
    </row>
    <row r="17" spans="1:7" ht="12.00" thickBot="1" customHeight="1">
      <c r="A17" s="22"/>
      <c r="B17" s="22"/>
      <c r="C17" s="21" t="s">
        <v>37</v>
      </c>
      <c r="D17" s="22" t="s">
        <v>38</v>
      </c>
      <c r="E17" s="23">
        <v>3.000000</v>
      </c>
      <c r="F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140.610000</v>
      </c>
      <c r="G17" s="24">
        <f ca="1">ROUND(INDIRECT(ADDRESS(ROW()+(0), COLUMN()+(-2), 1))*INDIRECT(ADDRESS(ROW()+(0), COLUMN()+(-1), 1))/100, 2)</f>
        <v>4.220000</v>
      </c>
    </row>
    <row r="18" spans="1:7" ht="12.00" thickBot="1" customHeight="1">
      <c r="A18" s="6" t="s">
        <v>39</v>
      </c>
      <c r="B18" s="6"/>
      <c r="C18" s="7"/>
      <c r="D18" s="7"/>
      <c r="E18" s="25"/>
      <c r="F18" s="6" t="s">
        <v>40</v>
      </c>
      <c r="G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144.830000</v>
      </c>
    </row>
  </sheetData>
  <mergeCells count="15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D18"/>
  </mergeCells>
  <pageMargins left="0.620079" right="0.472441" top="0.472441" bottom="0.472441" header="0.0" footer="0.0"/>
  <pageSetup paperSize="9" orientation="portrait"/>
  <rowBreaks count="0" manualBreakCount="0">
    </rowBreaks>
</worksheet>
</file>