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<sst xmlns="http://schemas.openxmlformats.org/spreadsheetml/2006/main" count="47" uniqueCount="47">
  <si>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</si>
  <si>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HRZ020</t>
  </si>
  <si>
    <t xml:space="preserve">m</t>
  </si>
  <si>
    <t xml:space="preserve">Remate de muro de zinctitanio.</t>
  </si>
  <si>
    <r>
      <rPr>
        <sz val="8.25"/>
        <color rgb="FF000000"/>
        <rFont val="Arial"/>
        <family val="2"/>
      </rPr>
      <t xml:space="preserve">Remate de muro de plancha de zinctitanio, con un ángulo de inclinación de 10°, de 23 cm de anchura y 0,8 mm de espesor, con goterón, para cubrición de muros de hasta 17 cm de espesor; colocación con adhesivo bituminoso de aplicación en frío, sobre tablero estructural triplay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</si>
  <si>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</si>
  <si>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</si>
  <si>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</si>
  <si>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</si>
  <si>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</si>
  <si>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</si>
  <si>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</si>
  <si>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mt07mee203gf</t>
  </si>
  <si>
    <t xml:space="preserve">m</t>
  </si>
  <si>
    <t xml:space="preserve">Rastrel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</si>
  <si>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</si>
  <si>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</si>
  <si>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</si>
  <si>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</si>
  <si>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</si>
  <si>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triplay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</si>
  <si>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</si>
  <si>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</si>
  <si>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</si>
  <si>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mt20wwr010</t>
  </si>
  <si>
    <t xml:space="preserve">kg</t>
  </si>
  <si>
    <t xml:space="preserve">Adhesivo bituminoso de aplicación en frío, para planchas metálicas.</t>
  </si>
  <si>
    <t xml:space="preserve">mt20amr010a</t>
  </si>
  <si>
    <t xml:space="preserve">m</t>
  </si>
  <si>
    <t xml:space="preserve">Remate de muro de plancha de zinctitanio, con un ángulo de inclinación de 10°, de 23 cm de anchura y 0,8 mm de espesor, con goterón, para cubrición de muros de hasta 17 cm de espesor, con certificado TÜV-Rheinland de conformidad con el catálogo de criterios QUALITY ZINC. Incluso accesorios de montaje y elementos propios del sistema.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</si>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</sst>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5.37</v>
      </c>
      <c r="H10" s="12">
        <f ca="1">ROUND(INDIRECT(ADDRESS(ROW()+(0), COLUMN()+(-2), 1))*INDIRECT(ADDRESS(ROW()+(0), COLUMN()+(-1), 1)), 2)</f>
        <v>5.37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3.42</v>
      </c>
      <c r="H11" s="12">
        <f ca="1">ROUND(INDIRECT(ADDRESS(ROW()+(0), COLUMN()+(-2), 1))*INDIRECT(ADDRESS(ROW()+(0), COLUMN()+(-1), 1)), 2)</f>
        <v>3.42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0.23</v>
      </c>
      <c r="G12" s="12">
        <v>44.51</v>
      </c>
      <c r="H12" s="12">
        <f ca="1">ROUND(INDIRECT(ADDRESS(ROW()+(0), COLUMN()+(-2), 1))*INDIRECT(ADDRESS(ROW()+(0), COLUMN()+(-1), 1)), 2)</f>
        <v>10.24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6</v>
      </c>
      <c r="G13" s="12">
        <v>0.4</v>
      </c>
      <c r="H13" s="12">
        <f ca="1">ROUND(INDIRECT(ADDRESS(ROW()+(0), COLUMN()+(-2), 1))*INDIRECT(ADDRESS(ROW()+(0), COLUMN()+(-1), 1)), 2)</f>
        <v>2.4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0.23</v>
      </c>
      <c r="G14" s="12">
        <v>22.39</v>
      </c>
      <c r="H14" s="12">
        <f ca="1">ROUND(INDIRECT(ADDRESS(ROW()+(0), COLUMN()+(-2), 1))*INDIRECT(ADDRESS(ROW()+(0), COLUMN()+(-1), 1)), 2)</f>
        <v>5.15</v>
      </c>
    </row>
    <row r="15" spans="1:8" ht="55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163.84</v>
      </c>
      <c r="H15" s="12">
        <f ca="1">ROUND(INDIRECT(ADDRESS(ROW()+(0), COLUMN()+(-2), 1))*INDIRECT(ADDRESS(ROW()+(0), COLUMN()+(-1), 1)), 2)</f>
        <v>163.84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17.92</v>
      </c>
      <c r="H16" s="14">
        <f ca="1">ROUND(INDIRECT(ADDRESS(ROW()+(0), COLUMN()+(-2), 1))*INDIRECT(ADDRESS(ROW()+(0), COLUMN()+(-1), 1)), 2)</f>
        <v>3.58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0.201</v>
      </c>
      <c r="G19" s="12">
        <v>31.89</v>
      </c>
      <c r="H19" s="12">
        <f ca="1">ROUND(INDIRECT(ADDRESS(ROW()+(0), COLUMN()+(-2), 1))*INDIRECT(ADDRESS(ROW()+(0), COLUMN()+(-1), 1)), 2)</f>
        <v>6.41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0.1</v>
      </c>
      <c r="G20" s="14">
        <v>21.9</v>
      </c>
      <c r="H20" s="14">
        <f ca="1">ROUND(INDIRECT(ADDRESS(ROW()+(0), COLUMN()+(-2), 1))*INDIRECT(ADDRESS(ROW()+(0), COLUMN()+(-1), 1)), 2)</f>
        <v>2.19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8.6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202.6</v>
      </c>
      <c r="H23" s="14">
        <f ca="1">ROUND(INDIRECT(ADDRESS(ROW()+(0), COLUMN()+(-2), 1))*INDIRECT(ADDRESS(ROW()+(0), COLUMN()+(-1), 1))/100, 2)</f>
        <v>4.05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206.65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