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<sst xmlns="http://schemas.openxmlformats.org/spreadsheetml/2006/main" count="37" uniqueCount="37">
  <si>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</si>
  <si>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HYR035</t>
  </si>
  <si>
    <t xml:space="preserve">Ud</t>
  </si>
  <si>
    <t xml:space="preserve">Recibido de premarco de madera al paramento de albañilería.</t>
  </si>
  <si>
    <r>
      <rPr>
        <sz val="7.80"/>
        <color rgb="FF000000"/>
        <rFont val="A"/>
        <family val="2"/>
      </rPr>
      <t xml:space="preserve">Colocación y fijación de premarco de madera de pino, </t>
    </r>
    <r>
      <rPr>
        <b/>
        <sz val="7.80"/>
        <color rgb="FF000000"/>
        <rFont val="A"/>
        <family val="2"/>
      </rPr>
      <t xml:space="preserve">posterior a la ejecución del tabique y sin el pavimento colocado</t>
    </r>
    <r>
      <rPr>
        <sz val="7.80"/>
        <color rgb="FF000000"/>
        <rFont val="A"/>
        <family val="2"/>
      </rPr>
      <t xml:space="preserve">, mediante recibido al paramento de albañilería de las patillas de anclaje con </t>
    </r>
    <r>
      <rPr>
        <b/>
        <sz val="7.80"/>
        <color rgb="FF000000"/>
        <rFont val="A"/>
        <family val="2"/>
      </rPr>
      <t xml:space="preserve">mortero de cemento, confeccionado en obra, con aditivo hidrófugo, dosificación 1:6</t>
    </r>
    <r>
      <rPr>
        <sz val="7.80"/>
        <color rgb="FF000000"/>
        <rFont val="A"/>
        <family val="2"/>
      </rPr>
      <t xml:space="preserve">, para fijar posteriormente, sobre él, el marco de la carpintería exterior de </t>
    </r>
    <r>
      <rPr>
        <b/>
        <sz val="7.80"/>
        <color rgb="FF000000"/>
        <rFont val="A"/>
        <family val="2"/>
      </rPr>
      <t xml:space="preserve">hasta 2</t>
    </r>
    <r>
      <rPr>
        <sz val="7.80"/>
        <color rgb="FF000000"/>
        <rFont val="A"/>
        <family val="2"/>
      </rPr>
      <t xml:space="preserve"> m² de superficie.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</si>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</sst>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5.54" customWidth="1"/>
    <col min="3" max="3" width="2.19" customWidth="1"/>
    <col min="4" max="4" width="21.86" customWidth="1"/>
    <col min="5" max="5" width="27.98" customWidth="1"/>
    <col min="6" max="6" width="7.58" customWidth="1"/>
    <col min="7" max="7" width="7.72" customWidth="1"/>
    <col min="8" max="8" width="15.15" customWidth="1"/>
    <col min="9" max="9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4.230000</v>
      </c>
      <c r="I8" s="16">
        <f ca="1">ROUND(INDIRECT(ADDRESS(ROW()+(0), COLUMN()+(-2), 1))*INDIRECT(ADDRESS(ROW()+(0), COLUMN()+(-1), 1)), 2)</f>
        <v>0.030000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20">
        <v>57.990000</v>
      </c>
      <c r="I9" s="20">
        <f ca="1">ROUND(INDIRECT(ADDRESS(ROW()+(0), COLUMN()+(-2), 1))*INDIRECT(ADDRESS(ROW()+(0), COLUMN()+(-1), 1)), 2)</f>
        <v>0.870000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20">
        <v>0.420000</v>
      </c>
      <c r="I10" s="20">
        <f ca="1">ROUND(INDIRECT(ADDRESS(ROW()+(0), COLUMN()+(-2), 1))*INDIRECT(ADDRESS(ROW()+(0), COLUMN()+(-1), 1)), 2)</f>
        <v>1.600000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20">
        <v>3.380000</v>
      </c>
      <c r="I11" s="20">
        <f ca="1">ROUND(INDIRECT(ADDRESS(ROW()+(0), COLUMN()+(-2), 1))*INDIRECT(ADDRESS(ROW()+(0), COLUMN()+(-1), 1)), 2)</f>
        <v>0.260000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0.008000</v>
      </c>
      <c r="H12" s="20">
        <v>4.490000</v>
      </c>
      <c r="I12" s="20">
        <f ca="1">ROUND(INDIRECT(ADDRESS(ROW()+(0), COLUMN()+(-2), 1))*INDIRECT(ADDRESS(ROW()+(0), COLUMN()+(-1), 1)), 2)</f>
        <v>0.040000</v>
      </c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0.399000</v>
      </c>
      <c r="H13" s="20">
        <v>14.740000</v>
      </c>
      <c r="I13" s="20">
        <f ca="1">ROUND(INDIRECT(ADDRESS(ROW()+(0), COLUMN()+(-2), 1))*INDIRECT(ADDRESS(ROW()+(0), COLUMN()+(-1), 1)), 2)</f>
        <v>5.880000</v>
      </c>
    </row>
    <row r="14" spans="1:9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0.399000</v>
      </c>
      <c r="H14" s="24">
        <v>9.690000</v>
      </c>
      <c r="I14" s="24">
        <f ca="1">ROUND(INDIRECT(ADDRESS(ROW()+(0), COLUMN()+(-2), 1))*INDIRECT(ADDRESS(ROW()+(0), COLUMN()+(-1), 1)), 2)</f>
        <v>3.870000</v>
      </c>
    </row>
    <row r="15" spans="1:9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12.550000</v>
      </c>
      <c r="I15" s="16">
        <f ca="1">ROUND(INDIRECT(ADDRESS(ROW()+(0), COLUMN()+(-2), 1))*INDIRECT(ADDRESS(ROW()+(0), COLUMN()+(-1), 1))/100, 2)</f>
        <v>0.250000</v>
      </c>
    </row>
    <row r="16" spans="1:9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12.800000</v>
      </c>
      <c r="I16" s="24">
        <f ca="1">ROUND(INDIRECT(ADDRESS(ROW()+(0), COLUMN()+(-2), 1))*INDIRECT(ADDRESS(ROW()+(0), COLUMN()+(-1), 1))/100, 2)</f>
        <v>0.380000</v>
      </c>
    </row>
    <row r="17" spans="1:9" ht="12.00" thickBot="1" customHeight="1">
      <c r="A17" s="25"/>
      <c r="B17" s="26"/>
      <c r="C17" s="26"/>
      <c r="D17" s="26"/>
      <c r="E17" s="26"/>
      <c r="F17" s="26"/>
      <c r="G17" s="27"/>
      <c r="H17" s="6" t="s">
        <v>36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13.180000</v>
      </c>
    </row>
  </sheetData>
  <mergeCells count="15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</mergeCells>
  <pageMargins left="0.620079" right="0.472441" top="0.472441" bottom="0.472441" header="0.0" footer="0.0"/>
  <pageSetup paperSize="9" orientation="portrait"/>
  <rowBreaks count="0" manualBreakCount="0">
    </rowBreaks>
</worksheet>
</file>