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<sst xmlns="http://schemas.openxmlformats.org/spreadsheetml/2006/main" count="44" uniqueCount="44">
  <si>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</si>
  <si>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IAV020</t>
  </si>
  <si>
    <t xml:space="preserve">Ud</t>
  </si>
  <si>
    <t xml:space="preserve">Portero electrónico individual.</t>
  </si>
  <si>
    <r>
      <rPr>
        <sz val="8.25"/>
        <color rgb="FF000000"/>
        <rFont val="Arial"/>
        <family val="2"/>
      </rPr>
      <t xml:space="preserve">Instalación de kit de portero electrónico antivandálico para vivienda unifamiliar compuesto de: placa exterior de calle antivandálica con pulsador de llamada, fuente de alimentación y teléfono.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</si>
  <si>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</si>
  <si>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</si>
  <si>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</si>
  <si>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</si>
  <si>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</si>
  <si>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</si>
  <si>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</si>
  <si>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</si>
  <si>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</si>
  <si>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</si>
  <si>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</si>
  <si>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</si>
  <si>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</si>
  <si>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</si>
  <si>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</si>
  <si>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</si>
  <si>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mt40pga060</t>
  </si>
  <si>
    <t xml:space="preserve">Ud</t>
  </si>
  <si>
    <t xml:space="preserve">Visera, para placa de calle empotrada antivandálica.</t>
  </si>
  <si>
    <t xml:space="preserve">mt40pgk010a</t>
  </si>
  <si>
    <t xml:space="preserve">Ud</t>
  </si>
  <si>
    <t xml:space="preserve">Kit de portero electrónico, para vivienda unifamiliar, compuesto por placa de calle antivandálica con pulsador de llamada, caja de empotrar, fuente de alimentación y teléfono con botón de mando para el abrepuertas.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</si>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</sst>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2.14</v>
      </c>
      <c r="H10" s="12">
        <f ca="1">ROUND(INDIRECT(ADDRESS(ROW()+(0), COLUMN()+(-2), 1))*INDIRECT(ADDRESS(ROW()+(0), COLUMN()+(-1), 1)), 2)</f>
        <v>36.38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4.2</v>
      </c>
      <c r="H11" s="12">
        <f ca="1">ROUND(INDIRECT(ADDRESS(ROW()+(0), COLUMN()+(-2), 1))*INDIRECT(ADDRESS(ROW()+(0), COLUMN()+(-1), 1)), 2)</f>
        <v>29.4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2.29</v>
      </c>
      <c r="H12" s="12">
        <f ca="1">ROUND(INDIRECT(ADDRESS(ROW()+(0), COLUMN()+(-2), 1))*INDIRECT(ADDRESS(ROW()+(0), COLUMN()+(-1), 1)), 2)</f>
        <v>22.9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71.44</v>
      </c>
      <c r="H13" s="12">
        <f ca="1">ROUND(INDIRECT(ADDRESS(ROW()+(0), COLUMN()+(-2), 1))*INDIRECT(ADDRESS(ROW()+(0), COLUMN()+(-1), 1)), 2)</f>
        <v>71.44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722.97</v>
      </c>
      <c r="H14" s="12">
        <f ca="1">ROUND(INDIRECT(ADDRESS(ROW()+(0), COLUMN()+(-2), 1))*INDIRECT(ADDRESS(ROW()+(0), COLUMN()+(-1), 1)), 2)</f>
        <v>722.97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91.12</v>
      </c>
      <c r="H15" s="14">
        <f ca="1">ROUND(INDIRECT(ADDRESS(ROW()+(0), COLUMN()+(-2), 1))*INDIRECT(ADDRESS(ROW()+(0), COLUMN()+(-1), 1)), 2)</f>
        <v>91.12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974.21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3.178</v>
      </c>
      <c r="G18" s="12">
        <v>32.35</v>
      </c>
      <c r="H18" s="12">
        <f ca="1">ROUND(INDIRECT(ADDRESS(ROW()+(0), COLUMN()+(-2), 1))*INDIRECT(ADDRESS(ROW()+(0), COLUMN()+(-1), 1)), 2)</f>
        <v>102.81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3.178</v>
      </c>
      <c r="G19" s="14">
        <v>21.82</v>
      </c>
      <c r="H19" s="14">
        <f ca="1">ROUND(INDIRECT(ADDRESS(ROW()+(0), COLUMN()+(-2), 1))*INDIRECT(ADDRESS(ROW()+(0), COLUMN()+(-1), 1)), 2)</f>
        <v>69.34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172.15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1146.36</v>
      </c>
      <c r="H22" s="14">
        <f ca="1">ROUND(INDIRECT(ADDRESS(ROW()+(0), COLUMN()+(-2), 1))*INDIRECT(ADDRESS(ROW()+(0), COLUMN()+(-1), 1))/100, 2)</f>
        <v>22.93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1169.29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