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<sst xmlns="http://schemas.openxmlformats.org/spreadsheetml/2006/main" count="26" uniqueCount="26">
  <si>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</si>
  <si>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IBZ021</t>
  </si>
  <si>
    <t xml:space="preserve">Ud</t>
  </si>
  <si>
    <t xml:space="preserve">Compuerta de conducto, motorizada, para regulación de caudal.</t>
  </si>
  <si>
    <r>
      <rPr>
        <b/>
        <sz val="7.80"/>
        <color rgb="FF000000"/>
        <rFont val="A"/>
        <family val="2"/>
      </rPr>
      <t xml:space="preserve">Compuerta rectangular de conducto, motorizada, para regulación de caudal, cuerpo de aluminio, de 200x100 mm, modelo CPRC02010MTE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</si>
  <si>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</si>
  <si>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</si>
  <si>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</si>
  <si>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</si>
  <si>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</si>
  <si>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</si>
  <si>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mt42air800aa1</t>
  </si>
  <si>
    <t xml:space="preserve">Ud</t>
  </si>
  <si>
    <t xml:space="preserve">Compuerta rectangular de conducto, motorizada, para regulación de caudal, cuerpo de aluminio, de 200x100 mm, modelo CPRC02010MTE "AIRZONE", con persianas y marco de refuerzo de aluminio, goma de estanqueidad de PVC y juntas del marco de refuerzo y ruedas dentadas de poliamida, motorización con alimentación a 12 Vcc por cable.</t>
  </si>
  <si>
    <t xml:space="preserve">mo005</t>
  </si>
  <si>
    <t xml:space="preserve">h</t>
  </si>
  <si>
    <t xml:space="preserve">Operario instalador de climatización.</t>
  </si>
  <si>
    <t xml:space="preserve">mo104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</si>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</sst>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2.62" customWidth="1"/>
    <col min="4" max="4" width="1.17" customWidth="1"/>
    <col min="5" max="5" width="68.05" customWidth="1"/>
    <col min="6" max="6" width="6.41" customWidth="1"/>
    <col min="7" max="7" width="13.55" customWidth="1"/>
    <col min="8" max="8" width="9.18" customWidth="1"/>
    <col min="9" max="9" width="1.31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611.000000</v>
      </c>
      <c r="H8" s="16">
        <f ca="1">ROUND(INDIRECT(ADDRESS(ROW()+(0), COLUMN()+(-2), 1))*INDIRECT(ADDRESS(ROW()+(0), COLUMN()+(-1), 1)), 2)</f>
        <v>611.000000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0.254000</v>
      </c>
      <c r="G9" s="20">
        <v>15.240000</v>
      </c>
      <c r="H9" s="20">
        <f ca="1">ROUND(INDIRECT(ADDRESS(ROW()+(0), COLUMN()+(-2), 1))*INDIRECT(ADDRESS(ROW()+(0), COLUMN()+(-1), 1)), 2)</f>
        <v>3.870000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0.203000</v>
      </c>
      <c r="G10" s="24">
        <v>10.060000</v>
      </c>
      <c r="H10" s="24">
        <f ca="1">ROUND(INDIRECT(ADDRESS(ROW()+(0), COLUMN()+(-2), 1))*INDIRECT(ADDRESS(ROW()+(0), COLUMN()+(-1), 1)), 2)</f>
        <v>2.040000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616.910000</v>
      </c>
      <c r="H11" s="16">
        <f ca="1">ROUND(INDIRECT(ADDRESS(ROW()+(0), COLUMN()+(-2), 1))*INDIRECT(ADDRESS(ROW()+(0), COLUMN()+(-1), 1))/100, 2)</f>
        <v>12.340000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629.250000</v>
      </c>
      <c r="H12" s="24">
        <f ca="1">ROUND(INDIRECT(ADDRESS(ROW()+(0), COLUMN()+(-2), 1))*INDIRECT(ADDRESS(ROW()+(0), COLUMN()+(-1), 1))/100, 2)</f>
        <v>18.880000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648.130000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