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<sst xmlns="http://schemas.openxmlformats.org/spreadsheetml/2006/main" count="38" uniqueCount="38">
  <si>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</si>
  <si>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ICG225</t>
  </si>
  <si>
    <t xml:space="preserve">Ud</t>
  </si>
  <si>
    <t xml:space="preserve">Caldera a gas, doméstica, de condensación, de pie, para calefacción.</t>
  </si>
  <si>
    <r>
      <rPr>
        <sz val="8.25"/>
        <color rgb="FF000000"/>
        <rFont val="Arial"/>
        <family val="2"/>
      </rPr>
      <t xml:space="preserve">Caldera de pie, de condensación con recuperador de acero inoxidable, con cuerpo de fundición de aluminio/silicio y quemador presurizado modulante a gas, eficiencia energética clase A, potencia de calefacción de 4,5 a 22 kW, dimensiones 820x600x625 mm, cuadro de regulación y cronotermostato modulante con sonda de temperatura exterior, caudal másico de gas de escape 9,6 kg/s a carga total y 1,9 kg/s a carga parcial, con contenido de CO2 9,1% a carga total y 9,3% a carga parcial, presión de impulsión disponible 80 Pa, temperatura de impulsión hasta 100°C, contenido de agua 18,8 l, kit de unión de caldera a gas a colector o grupo de bombeo, kit de seguridad para caldera a gas, kit de unión de caldera a gas a vaso de expansión, sin incluir el ducto para evacuación de los productos de la combustión.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</si>
  <si>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</si>
  <si>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</si>
  <si>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</si>
  <si>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</si>
  <si>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</si>
  <si>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</si>
  <si>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</si>
  <si>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mt38cpj120a</t>
  </si>
  <si>
    <t xml:space="preserve">Ud</t>
  </si>
  <si>
    <t xml:space="preserve">Caldera de pie, de condensación con recuperador de acero inoxidable, con cuerpo de fundición de aluminio/silicio y quemador presurizado modulante a gas, eficiencia energética clase A, potencia de calefacción de 4,5 a 22 kW, dimensiones 820x600x625 mm, cuadro de regulación y cronotermostato modulante con sonda de temperatura exterior, caudal másico de gas de escape 9,6 kg/s a carga total y 1,9 kg/s a carga parcial, con contenido de CO2 9,1% a carga total y 9,3% a carga parcial, presión de impulsión disponible 80 Pa, temperatura de impulsión hasta 100°C, contenido de agua 18,8 l.</t>
  </si>
  <si>
    <t xml:space="preserve">mt38cqj521a</t>
  </si>
  <si>
    <t xml:space="preserve">Ud</t>
  </si>
  <si>
    <t xml:space="preserve">Kit de seguridad para caldera a gas, compuesto por manómetro, válvula de seguridad y purgador de aire.</t>
  </si>
  <si>
    <t xml:space="preserve">mt38cqj531a</t>
  </si>
  <si>
    <t xml:space="preserve">Ud</t>
  </si>
  <si>
    <t xml:space="preserve">Kit de unión de caldera a gas a vaso de expansión, con válvula de llenado y vaciado.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</si>
  <si>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</si>
  <si>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</si>
  <si>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</si>
  <si>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</si>
  <si>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</si>
  <si>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</si>
  <si>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</si>
  <si>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</si>
  <si>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</si>
  <si>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</si>
  <si>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</si>
  <si>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</si>
  <si>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</si>
  <si>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</si>
  <si>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</si>
  <si>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22.476,22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</si>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</sst>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21585</v>
      </c>
      <c r="G10" s="12">
        <f ca="1">ROUND(INDIRECT(ADDRESS(ROW()+(0), COLUMN()+(-2), 1))*INDIRECT(ADDRESS(ROW()+(0), COLUMN()+(-1), 1)), 2)</f>
        <v>21585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894.38</v>
      </c>
      <c r="G11" s="12">
        <f ca="1">ROUND(INDIRECT(ADDRESS(ROW()+(0), COLUMN()+(-2), 1))*INDIRECT(ADDRESS(ROW()+(0), COLUMN()+(-1), 1)), 2)</f>
        <v>894.38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569.6</v>
      </c>
      <c r="G12" s="12">
        <f ca="1">ROUND(INDIRECT(ADDRESS(ROW()+(0), COLUMN()+(-2), 1))*INDIRECT(ADDRESS(ROW()+(0), COLUMN()+(-1), 1)), 2)</f>
        <v>569.6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8.61</v>
      </c>
      <c r="G13" s="14">
        <f ca="1">ROUND(INDIRECT(ADDRESS(ROW()+(0), COLUMN()+(-2), 1))*INDIRECT(ADDRESS(ROW()+(0), COLUMN()+(-1), 1)), 2)</f>
        <v>8.61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23057.6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2.542</v>
      </c>
      <c r="F16" s="12">
        <v>32.35</v>
      </c>
      <c r="G16" s="12">
        <f ca="1">ROUND(INDIRECT(ADDRESS(ROW()+(0), COLUMN()+(-2), 1))*INDIRECT(ADDRESS(ROW()+(0), COLUMN()+(-1), 1)), 2)</f>
        <v>82.23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2.542</v>
      </c>
      <c r="F17" s="14">
        <v>21.82</v>
      </c>
      <c r="G17" s="14">
        <f ca="1">ROUND(INDIRECT(ADDRESS(ROW()+(0), COLUMN()+(-2), 1))*INDIRECT(ADDRESS(ROW()+(0), COLUMN()+(-1), 1)), 2)</f>
        <v>55.47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137.7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23195.3</v>
      </c>
      <c r="G20" s="14">
        <f ca="1">ROUND(INDIRECT(ADDRESS(ROW()+(0), COLUMN()+(-2), 1))*INDIRECT(ADDRESS(ROW()+(0), COLUMN()+(-1), 1))/100, 2)</f>
        <v>463.91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23659.2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