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<sst xmlns="http://schemas.openxmlformats.org/spreadsheetml/2006/main" count="32" uniqueCount="32">
  <si>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</si>
  <si>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ICX050</t>
  </si>
  <si>
    <t xml:space="preserve">Ud</t>
  </si>
  <si>
    <t xml:space="preserve">Concentrador de datos para medidores de energía o de agua.</t>
  </si>
  <si>
    <r>
      <rPr>
        <sz val="8.25"/>
        <color rgb="FF000000"/>
        <rFont val="Arial"/>
        <family val="2"/>
      </rPr>
      <t xml:space="preserve">Concentrador de datos para lectura a distancia de los medidores de energía o de agua de un máximo de 20 viviendas, con bus de comunicación M-Bus, pantalla y teclado, montaje en carril DIN, de 105x94x58 mm.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</si>
  <si>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</si>
  <si>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</si>
  <si>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</si>
  <si>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</si>
  <si>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</si>
  <si>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</si>
  <si>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</si>
  <si>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mt38alb735a</t>
  </si>
  <si>
    <t xml:space="preserve">Ud</t>
  </si>
  <si>
    <t xml:space="preserve">Concentrador de datos para lectura a distancia de los medidores de energía o de agua de un máximo de 20 viviendas, con bus de comunicación M-Bus, pantalla y teclado, montaje en carril DIN, de 105x94x58 mm.</t>
  </si>
  <si>
    <t xml:space="preserve">mt35cun200a</t>
  </si>
  <si>
    <t xml:space="preserve">m</t>
  </si>
  <si>
    <t xml:space="preserve">Cable bus apantallado de 2 hilos, de 1 mm² de sección por hilo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</si>
  <si>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</si>
  <si>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</si>
  <si>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</si>
  <si>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</si>
  <si>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</si>
  <si>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</si>
  <si>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</si>
  <si>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</si>
  <si>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</si>
  <si>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</si>
  <si>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</si>
  <si>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</si>
  <si>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2.938,42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</si>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</sst>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8080.78</v>
      </c>
      <c r="H10" s="12">
        <f ca="1">ROUND(INDIRECT(ADDRESS(ROW()+(0), COLUMN()+(-2), 1))*INDIRECT(ADDRESS(ROW()+(0), COLUMN()+(-1), 1)), 2)</f>
        <v>8080.78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30</v>
      </c>
      <c r="G11" s="14">
        <v>2.56</v>
      </c>
      <c r="H11" s="14">
        <f ca="1">ROUND(INDIRECT(ADDRESS(ROW()+(0), COLUMN()+(-2), 1))*INDIRECT(ADDRESS(ROW()+(0), COLUMN()+(-1), 1)), 2)</f>
        <v>76.8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8157.58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1.353</v>
      </c>
      <c r="G14" s="12">
        <v>32.35</v>
      </c>
      <c r="H14" s="12">
        <f ca="1">ROUND(INDIRECT(ADDRESS(ROW()+(0), COLUMN()+(-2), 1))*INDIRECT(ADDRESS(ROW()+(0), COLUMN()+(-1), 1)), 2)</f>
        <v>43.77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1.353</v>
      </c>
      <c r="G15" s="14">
        <v>21.82</v>
      </c>
      <c r="H15" s="14">
        <f ca="1">ROUND(INDIRECT(ADDRESS(ROW()+(0), COLUMN()+(-2), 1))*INDIRECT(ADDRESS(ROW()+(0), COLUMN()+(-1), 1)), 2)</f>
        <v>29.52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73.29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8230.87</v>
      </c>
      <c r="H18" s="14">
        <f ca="1">ROUND(INDIRECT(ADDRESS(ROW()+(0), COLUMN()+(-2), 1))*INDIRECT(ADDRESS(ROW()+(0), COLUMN()+(-1), 1))/100, 2)</f>
        <v>164.62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8395.49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