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<sst xmlns="http://schemas.openxmlformats.org/spreadsheetml/2006/main" count="40" uniqueCount="40">
  <si>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</si>
  <si>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</si>
  <si>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</si>
  <si>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</si>
  <si>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4,2 m de altura para tanque elevado de hasta 750 l, empotrada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</si>
  <si>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</si>
  <si>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</si>
  <si>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</si>
  <si>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</si>
  <si>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</si>
  <si>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</si>
  <si>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</si>
  <si>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mt37tod010a</t>
  </si>
  <si>
    <t xml:space="preserve">Ud</t>
  </si>
  <si>
    <t xml:space="preserve">Torre metálica de celosía de 4,2 m de altura para tanque elevado de hasta 750 l, con escalera de acceso y base de fijación del tanque de 1x1 m.</t>
  </si>
  <si>
    <t xml:space="preserve">mt10hmf055anb</t>
  </si>
  <si>
    <t xml:space="preserve">m³</t>
  </si>
  <si>
    <t xml:space="preserve">Concreto simple f'c=245 kg/cm² (24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</si>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</sst>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8.8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1159.39</v>
      </c>
      <c r="H10" s="12">
        <f ca="1">ROUND(INDIRECT(ADDRESS(ROW()+(0), COLUMN()+(-2), 1))*INDIRECT(ADDRESS(ROW()+(0), COLUMN()+(-1), 1)), 2)</f>
        <v>1159.39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253.33</v>
      </c>
      <c r="H11" s="14">
        <f ca="1">ROUND(INDIRECT(ADDRESS(ROW()+(0), COLUMN()+(-2), 1))*INDIRECT(ADDRESS(ROW()+(0), COLUMN()+(-1), 1)), 2)</f>
        <v>253.33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167.78</v>
      </c>
      <c r="H14" s="12">
        <f ca="1">ROUND(INDIRECT(ADDRESS(ROW()+(0), COLUMN()+(-2), 1))*INDIRECT(ADDRESS(ROW()+(0), COLUMN()+(-1), 1)), 2)</f>
        <v>38.92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0.487</v>
      </c>
      <c r="G15" s="14">
        <v>155.06</v>
      </c>
      <c r="H15" s="14">
        <f ca="1">ROUND(INDIRECT(ADDRESS(ROW()+(0), COLUMN()+(-2), 1))*INDIRECT(ADDRESS(ROW()+(0), COLUMN()+(-1), 1)), 2)</f>
        <v>75.51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114.43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1.624</v>
      </c>
      <c r="G18" s="12">
        <v>31.48</v>
      </c>
      <c r="H18" s="12">
        <f ca="1">ROUND(INDIRECT(ADDRESS(ROW()+(0), COLUMN()+(-2), 1))*INDIRECT(ADDRESS(ROW()+(0), COLUMN()+(-1), 1)), 2)</f>
        <v>51.12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1.624</v>
      </c>
      <c r="G19" s="14">
        <v>21.86</v>
      </c>
      <c r="H19" s="14">
        <f ca="1">ROUND(INDIRECT(ADDRESS(ROW()+(0), COLUMN()+(-2), 1))*INDIRECT(ADDRESS(ROW()+(0), COLUMN()+(-1), 1)), 2)</f>
        <v>35.5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86.62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1613.77</v>
      </c>
      <c r="H22" s="14">
        <f ca="1">ROUND(INDIRECT(ADDRESS(ROW()+(0), COLUMN()+(-2), 1))*INDIRECT(ADDRESS(ROW()+(0), COLUMN()+(-1), 1))/100, 2)</f>
        <v>32.28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1646.05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