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<sst xmlns="http://schemas.openxmlformats.org/spreadsheetml/2006/main" count="41" uniqueCount="41">
  <si>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</si>
  <si>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</si>
  <si>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</si>
  <si>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registro.</t>
  </si>
  <si>
    <t xml:space="preserve">Caja de registro de concreto simple "in situ", de dimensiones interiores 60x60x60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</si>
  <si>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</si>
  <si>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</si>
  <si>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</si>
  <si>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</si>
  <si>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</si>
  <si>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</si>
  <si>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</si>
  <si>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</si>
  <si>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</si>
  <si>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mt08epr030c</t>
  </si>
  <si>
    <t xml:space="preserve">Ud</t>
  </si>
  <si>
    <t xml:space="preserve">Encofrado para formación de cajas de registro de sección cuadrada de 60x60x60 cm, realizado con planchas metálicas reutilizables, incluso parte proporcional de accesorios de montaje.</t>
  </si>
  <si>
    <t xml:space="preserve">mt10hmf055fwb</t>
  </si>
  <si>
    <t xml:space="preserve">m³</t>
  </si>
  <si>
    <t xml:space="preserve">Concreto simple f'c=350 kg/cm² (35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</si>
  <si>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mt11tfa010c</t>
  </si>
  <si>
    <t xml:space="preserve">Ud</t>
  </si>
  <si>
    <t xml:space="preserve">Marco y tapa de fundición, 60x60 cm, para caja de registro modular,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</si>
  <si>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</si>
  <si>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</si>
  <si>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</si>
  <si>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</si>
  <si>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</si>
  <si>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</si>
  <si>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</si>
  <si>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</si>
  <si>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</si>
  <si>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</si>
  <si>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</si>
  <si>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</si>
  <si>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</si>
  <si>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</si>
  <si>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</si>
  <si>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</si>
  <si>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21,01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</si>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</sst>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64" customWidth="1"/>
    <col min="4" max="4" width="67.61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50.40" thickBot="1" customHeight="1">
      <c r="A8" s="10" t="s">
        <v>11</v>
      </c>
      <c r="B8" s="10"/>
      <c r="C8" s="12" t="s">
        <v>12</v>
      </c>
      <c r="D8" s="10" t="s">
        <v>13</v>
      </c>
      <c r="E8" s="14">
        <v>0.122000</v>
      </c>
      <c r="F8" s="16">
        <v>278.160000</v>
      </c>
      <c r="G8" s="16">
        <f ca="1">ROUND(INDIRECT(ADDRESS(ROW()+(0), COLUMN()+(-2), 1))*INDIRECT(ADDRESS(ROW()+(0), COLUMN()+(-1), 1)), 2)</f>
        <v>33.940000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1030.690000</v>
      </c>
      <c r="G9" s="20">
        <f ca="1">ROUND(INDIRECT(ADDRESS(ROW()+(0), COLUMN()+(-2), 1))*INDIRECT(ADDRESS(ROW()+(0), COLUMN()+(-1), 1)), 2)</f>
        <v>51.530000</v>
      </c>
    </row>
    <row r="10" spans="1:7" ht="50.40" thickBot="1" customHeight="1">
      <c r="A10" s="17" t="s">
        <v>17</v>
      </c>
      <c r="B10" s="17"/>
      <c r="C10" s="18" t="s">
        <v>18</v>
      </c>
      <c r="D10" s="17" t="s">
        <v>19</v>
      </c>
      <c r="E10" s="19">
        <v>0.207000</v>
      </c>
      <c r="F10" s="20">
        <v>301.820000</v>
      </c>
      <c r="G10" s="20">
        <f ca="1">ROUND(INDIRECT(ADDRESS(ROW()+(0), COLUMN()+(-2), 1))*INDIRECT(ADDRESS(ROW()+(0), COLUMN()+(-1), 1)), 2)</f>
        <v>62.480000</v>
      </c>
    </row>
    <row r="11" spans="1:7" ht="21.60" thickBot="1" customHeight="1">
      <c r="A11" s="17" t="s">
        <v>20</v>
      </c>
      <c r="B11" s="17"/>
      <c r="C11" s="18" t="s">
        <v>21</v>
      </c>
      <c r="D11" s="17" t="s">
        <v>22</v>
      </c>
      <c r="E11" s="19">
        <v>1.000000</v>
      </c>
      <c r="F11" s="20">
        <v>189.740000</v>
      </c>
      <c r="G11" s="20">
        <f ca="1">ROUND(INDIRECT(ADDRESS(ROW()+(0), COLUMN()+(-2), 1))*INDIRECT(ADDRESS(ROW()+(0), COLUMN()+(-1), 1)), 2)</f>
        <v>189.740000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0.581000</v>
      </c>
      <c r="F12" s="20">
        <v>23.020000</v>
      </c>
      <c r="G12" s="20">
        <f ca="1">ROUND(INDIRECT(ADDRESS(ROW()+(0), COLUMN()+(-2), 1))*INDIRECT(ADDRESS(ROW()+(0), COLUMN()+(-1), 1)), 2)</f>
        <v>13.370000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0.109000</v>
      </c>
      <c r="F13" s="20">
        <v>104.220000</v>
      </c>
      <c r="G13" s="20">
        <f ca="1">ROUND(INDIRECT(ADDRESS(ROW()+(0), COLUMN()+(-2), 1))*INDIRECT(ADDRESS(ROW()+(0), COLUMN()+(-1), 1)), 2)</f>
        <v>11.360000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1.446000</v>
      </c>
      <c r="F14" s="20">
        <v>16.250000</v>
      </c>
      <c r="G14" s="20">
        <f ca="1">ROUND(INDIRECT(ADDRESS(ROW()+(0), COLUMN()+(-2), 1))*INDIRECT(ADDRESS(ROW()+(0), COLUMN()+(-1), 1)), 2)</f>
        <v>23.500000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1.094000</v>
      </c>
      <c r="F15" s="24">
        <v>12.770000</v>
      </c>
      <c r="G15" s="24">
        <f ca="1">ROUND(INDIRECT(ADDRESS(ROW()+(0), COLUMN()+(-2), 1))*INDIRECT(ADDRESS(ROW()+(0), COLUMN()+(-1), 1)), 2)</f>
        <v>13.970000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399.890000</v>
      </c>
      <c r="G16" s="16">
        <f ca="1">ROUND(INDIRECT(ADDRESS(ROW()+(0), COLUMN()+(-2), 1))*INDIRECT(ADDRESS(ROW()+(0), COLUMN()+(-1), 1))/100, 2)</f>
        <v>8.000000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407.890000</v>
      </c>
      <c r="G17" s="24">
        <f ca="1">ROUND(INDIRECT(ADDRESS(ROW()+(0), COLUMN()+(-2), 1))*INDIRECT(ADDRESS(ROW()+(0), COLUMN()+(-1), 1))/100, 2)</f>
        <v>12.240000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420.130000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