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<sst xmlns="http://schemas.openxmlformats.org/spreadsheetml/2006/main" count="32" uniqueCount="32">
  <si>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</si>
  <si>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IFW070</t>
  </si>
  <si>
    <t xml:space="preserve">Ud</t>
  </si>
  <si>
    <t xml:space="preserve">Caja de registro.</t>
  </si>
  <si>
    <r>
      <rPr>
        <sz val="7.80"/>
        <color rgb="FF000000"/>
        <rFont val="Arial"/>
        <family val="2"/>
      </rPr>
      <t xml:space="preserve">Caja de registro </t>
    </r>
    <r>
      <rPr>
        <b/>
        <sz val="7.80"/>
        <color rgb="FF000000"/>
        <rFont val="Arial"/>
        <family val="2"/>
      </rPr>
      <t xml:space="preserve">prefabricada de polipropileno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dimensiones interiores 38 cm de diámetro en la base y 24 cm de altura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tapa</t>
    </r>
    <r>
      <rPr>
        <sz val="7.80"/>
        <color rgb="FF000000"/>
        <rFont val="Arial"/>
        <family val="2"/>
      </rPr>
      <t xml:space="preserve">, para alojamiento de la válvula.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</si>
  <si>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</si>
  <si>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</si>
  <si>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</si>
  <si>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</si>
  <si>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</si>
  <si>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</si>
  <si>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</si>
  <si>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</si>
  <si>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</si>
  <si>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mt37aar020b</t>
  </si>
  <si>
    <t xml:space="preserve">Ud</t>
  </si>
  <si>
    <t xml:space="preserve">Caja de registro prefabricada de polipropileno, de sección circular, de 38 cm de diámetro en la base y 24 cm de altura, con tapa de color verde de 30 cm de diámetro.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</si>
  <si>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</si>
  <si>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</si>
  <si>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</si>
  <si>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</si>
  <si>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</si>
  <si>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</si>
  <si>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</si>
  <si>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</si>
  <si>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</si>
  <si>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</si>
  <si>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</si>
  <si>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</si>
  <si>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</si>
  <si>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3,53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</si>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</sst>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4.08" customWidth="1"/>
    <col min="3" max="3" width="3.79" customWidth="1"/>
    <col min="4" max="4" width="1.17" customWidth="1"/>
    <col min="5" max="5" width="66.15" customWidth="1"/>
    <col min="6" max="6" width="6.41" customWidth="1"/>
    <col min="7" max="7" width="13.55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50.4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0.069000</v>
      </c>
      <c r="G8" s="16">
        <v>225.660000</v>
      </c>
      <c r="H8" s="16">
        <f ca="1">ROUND(INDIRECT(ADDRESS(ROW()+(0), COLUMN()+(-2), 1))*INDIRECT(ADDRESS(ROW()+(0), COLUMN()+(-1), 1)), 2)</f>
        <v>15.570000</v>
      </c>
      <c r="I8" s="16"/>
      <c r="J8" s="16"/>
      <c r="K8" s="16"/>
    </row>
    <row r="9" spans="1:11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24.860000</v>
      </c>
      <c r="H9" s="20">
        <f ca="1">ROUND(INDIRECT(ADDRESS(ROW()+(0), COLUMN()+(-2), 1))*INDIRECT(ADDRESS(ROW()+(0), COLUMN()+(-1), 1)), 2)</f>
        <v>24.860000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0.164000</v>
      </c>
      <c r="G10" s="20">
        <v>23.020000</v>
      </c>
      <c r="H10" s="20">
        <f ca="1">ROUND(INDIRECT(ADDRESS(ROW()+(0), COLUMN()+(-2), 1))*INDIRECT(ADDRESS(ROW()+(0), COLUMN()+(-1), 1)), 2)</f>
        <v>3.780000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0.677000</v>
      </c>
      <c r="G11" s="20">
        <v>16.250000</v>
      </c>
      <c r="H11" s="20">
        <f ca="1">ROUND(INDIRECT(ADDRESS(ROW()+(0), COLUMN()+(-2), 1))*INDIRECT(ADDRESS(ROW()+(0), COLUMN()+(-1), 1)), 2)</f>
        <v>11.000000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0.941000</v>
      </c>
      <c r="G12" s="24">
        <v>12.770000</v>
      </c>
      <c r="H12" s="24">
        <f ca="1">ROUND(INDIRECT(ADDRESS(ROW()+(0), COLUMN()+(-2), 1))*INDIRECT(ADDRESS(ROW()+(0), COLUMN()+(-1), 1)), 2)</f>
        <v>12.020000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67.230000</v>
      </c>
      <c r="H13" s="16">
        <f ca="1">ROUND(INDIRECT(ADDRESS(ROW()+(0), COLUMN()+(-2), 1))*INDIRECT(ADDRESS(ROW()+(0), COLUMN()+(-1), 1))/100, 2)</f>
        <v>1.340000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68.570000</v>
      </c>
      <c r="H14" s="24">
        <f ca="1">ROUND(INDIRECT(ADDRESS(ROW()+(0), COLUMN()+(-2), 1))*INDIRECT(ADDRESS(ROW()+(0), COLUMN()+(-1), 1))/100, 2)</f>
        <v>2.060000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70.630000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