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<sst xmlns="http://schemas.openxmlformats.org/spreadsheetml/2006/main" count="38" uniqueCount="38">
  <si>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</si>
  <si>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IGD114</t>
  </si>
  <si>
    <t xml:space="preserve">Ud</t>
  </si>
  <si>
    <t xml:space="preserve">Tubo buzo.</t>
  </si>
  <si>
    <r>
      <rPr>
        <sz val="8.25"/>
        <color rgb="FF000000"/>
        <rFont val="Arial"/>
        <family val="2"/>
      </rPr>
      <t xml:space="preserve">Tubo buzo de 2 m de longitud, formado por tubo de PVC, serie B, de 110 mm de diámetro y 3,2 mm de espesor, para detectar cualquier acumulación de gas o de agua en el fondo del foso. Incluso material auxiliar para montaje y sujeción a la obra, líquido limpiador, adhesivo para tubos y accesorios de PVC,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</si>
  <si>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</si>
  <si>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</si>
  <si>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</si>
  <si>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</si>
  <si>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</si>
  <si>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</si>
  <si>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</si>
  <si>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mt36tie400f</t>
  </si>
  <si>
    <t xml:space="preserve">Ud</t>
  </si>
  <si>
    <t xml:space="preserve">Material auxiliar para montaje y sujeción a la obra de las tuberías de PVC, serie B, de 110 mm de diámetro.</t>
  </si>
  <si>
    <t xml:space="preserve">mt36tie010fc</t>
  </si>
  <si>
    <t xml:space="preserve">m</t>
  </si>
  <si>
    <t xml:space="preserve">Tubo de PVC, serie B, de 110 mm de diámetro y 3,2 mm de espesor, con extremo abocardado,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</si>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</sst>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5.99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2.96</v>
      </c>
      <c r="H10" s="12">
        <f ca="1">ROUND(INDIRECT(ADDRESS(ROW()+(0), COLUMN()+(-2), 1))*INDIRECT(ADDRESS(ROW()+(0), COLUMN()+(-1), 1)), 2)</f>
        <v>5.92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21.71</v>
      </c>
      <c r="H11" s="12">
        <f ca="1">ROUND(INDIRECT(ADDRESS(ROW()+(0), COLUMN()+(-2), 1))*INDIRECT(ADDRESS(ROW()+(0), COLUMN()+(-1), 1)), 2)</f>
        <v>43.42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0.008</v>
      </c>
      <c r="G12" s="12">
        <v>138.16</v>
      </c>
      <c r="H12" s="12">
        <f ca="1">ROUND(INDIRECT(ADDRESS(ROW()+(0), COLUMN()+(-2), 1))*INDIRECT(ADDRESS(ROW()+(0), COLUMN()+(-1), 1)), 2)</f>
        <v>1.11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0.004</v>
      </c>
      <c r="G13" s="14">
        <v>176.08</v>
      </c>
      <c r="H13" s="14">
        <f ca="1">ROUND(INDIRECT(ADDRESS(ROW()+(0), COLUMN()+(-2), 1))*INDIRECT(ADDRESS(ROW()+(0), COLUMN()+(-1), 1)), 2)</f>
        <v>0.7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51.15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0.406</v>
      </c>
      <c r="G16" s="12">
        <v>32.35</v>
      </c>
      <c r="H16" s="12">
        <f ca="1">ROUND(INDIRECT(ADDRESS(ROW()+(0), COLUMN()+(-2), 1))*INDIRECT(ADDRESS(ROW()+(0), COLUMN()+(-1), 1)), 2)</f>
        <v>13.13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0.406</v>
      </c>
      <c r="G17" s="14">
        <v>21.82</v>
      </c>
      <c r="H17" s="14">
        <f ca="1">ROUND(INDIRECT(ADDRESS(ROW()+(0), COLUMN()+(-2), 1))*INDIRECT(ADDRESS(ROW()+(0), COLUMN()+(-1), 1)), 2)</f>
        <v>8.86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21.99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73.14</v>
      </c>
      <c r="H20" s="14">
        <f ca="1">ROUND(INDIRECT(ADDRESS(ROW()+(0), COLUMN()+(-2), 1))*INDIRECT(ADDRESS(ROW()+(0), COLUMN()+(-1), 1))/100, 2)</f>
        <v>1.46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74.6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