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<sst xmlns="http://schemas.openxmlformats.org/spreadsheetml/2006/main" count="35" uniqueCount="35">
  <si>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</si>
  <si>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IOJ070</t>
  </si>
  <si>
    <t xml:space="preserve">m²</t>
  </si>
  <si>
    <t xml:space="preserve">Conducto de ventilación resistente al fuego, de plancha rígida. Sistema "PROMAT".</t>
  </si>
  <si>
    <r>
      <rPr>
        <sz val="7.80"/>
        <color rgb="FF000000"/>
        <rFont val="A"/>
        <family val="2"/>
      </rPr>
      <t xml:space="preserve">Conducto de ventilación con </t>
    </r>
    <r>
      <rPr>
        <b/>
        <sz val="7.80"/>
        <color rgb="FF000000"/>
        <rFont val="A"/>
        <family val="2"/>
      </rPr>
      <t xml:space="preserve">resistencia al fuego EI 120 (h0 i&lt;=&gt;o) - S </t>
    </r>
    <r>
      <rPr>
        <sz val="7.80"/>
        <color rgb="FF000000"/>
        <rFont val="A"/>
        <family val="2"/>
      </rPr>
      <t xml:space="preserve"> formado por </t>
    </r>
    <r>
      <rPr>
        <b/>
        <sz val="7.80"/>
        <color rgb="FF000000"/>
        <rFont val="A"/>
        <family val="2"/>
      </rPr>
      <t xml:space="preserve">plancha rígida a base de fibras, silicatos y otros aditivos, Promatect L500 "PROMAT", de 52 mm de espesor</t>
    </r>
    <r>
      <rPr>
        <sz val="7.80"/>
        <color rgb="FF000000"/>
        <rFont val="A"/>
        <family val="2"/>
      </rPr>
      <t xml:space="preserve"> y tiras de 150 mm de anchura de </t>
    </r>
    <r>
      <rPr>
        <b/>
        <sz val="7.80"/>
        <color rgb="FF000000"/>
        <rFont val="A"/>
        <family val="2"/>
      </rPr>
      <t xml:space="preserve">plancha rígida a base de silicatos y otros aditivos, Promatect L "PROMAT", de 30 mm de espesor</t>
    </r>
    <r>
      <rPr>
        <sz val="7.80"/>
        <color rgb="FF000000"/>
        <rFont val="A"/>
        <family val="2"/>
      </rPr>
      <t xml:space="preserve">, para cubrir las juntas entre secciones.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</si>
  <si>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</si>
  <si>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</si>
  <si>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</si>
  <si>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</si>
  <si>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</si>
  <si>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</si>
  <si>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mt41ppp005</t>
  </si>
  <si>
    <t xml:space="preserve">Ud</t>
  </si>
  <si>
    <t xml:space="preserve">Material auxiliar para montaje y sujeción a la obra de plancha rígida de fibras, silicatos y otros aditivos.</t>
  </si>
  <si>
    <t xml:space="preserve">mt41ppp010e</t>
  </si>
  <si>
    <t xml:space="preserve">m²</t>
  </si>
  <si>
    <t xml:space="preserve">Plancha rígida a base de fibras, silicatos y otros aditivos, Promatect L500 "PROMAT", de 52 mm de espesor, densidad 500 kg/m³, conductividad térmica 0,09 W/(mK), Euroclase A1 de reacción al fuego.</t>
  </si>
  <si>
    <t xml:space="preserve">mt41ppp050b</t>
  </si>
  <si>
    <t xml:space="preserve">kg</t>
  </si>
  <si>
    <t xml:space="preserve">Adhesivo de fibras de vidrio modificadas, K84 "PROMAT", para sellado de estanqueidad entre plancha y trasdosado y entre planchas.</t>
  </si>
  <si>
    <t xml:space="preserve">mt41ppp020b</t>
  </si>
  <si>
    <t xml:space="preserve">m²</t>
  </si>
  <si>
    <t xml:space="preserve">Plancha rígida a base de silicatos y otros aditivos, Promatect L "PROMAT", de 30 mm de espesor, densidad 450 kg/m³, conductividad térmica 0,083 W/(mK), Euroclase A1 de reacción al fuego.</t>
  </si>
  <si>
    <t xml:space="preserve">mo053</t>
  </si>
  <si>
    <t xml:space="preserve">h</t>
  </si>
  <si>
    <t xml:space="preserve">Operario en mamparas y sistemas de placas.</t>
  </si>
  <si>
    <t xml:space="preserve">mo100</t>
  </si>
  <si>
    <t xml:space="preserve">h</t>
  </si>
  <si>
    <t xml:space="preserve">Oficial en mamparas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</si>
  <si>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</si>
  <si>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</si>
  <si>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</si>
  <si>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</si>
  <si>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27,08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</si>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</sst>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10" customWidth="1"/>
    <col min="4" max="4" width="21.86" customWidth="1"/>
    <col min="5" max="5" width="27.98" customWidth="1"/>
    <col min="6" max="6" width="13.11" customWidth="1"/>
    <col min="7" max="7" width="2.33" customWidth="1"/>
    <col min="8" max="8" width="4.08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19.130000</v>
      </c>
      <c r="J8" s="16"/>
      <c r="K8" s="16">
        <f ca="1">ROUND(INDIRECT(ADDRESS(ROW()+(0), COLUMN()+(-4), 1))*INDIRECT(ADDRESS(ROW()+(0), COLUMN()+(-2), 1)), 2)</f>
        <v>3.830000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1.100000</v>
      </c>
      <c r="H9" s="19"/>
      <c r="I9" s="20">
        <v>421.430000</v>
      </c>
      <c r="J9" s="20"/>
      <c r="K9" s="20">
        <f ca="1">ROUND(INDIRECT(ADDRESS(ROW()+(0), COLUMN()+(-4), 1))*INDIRECT(ADDRESS(ROW()+(0), COLUMN()+(-2), 1)), 2)</f>
        <v>463.570000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0.100000</v>
      </c>
      <c r="H10" s="19"/>
      <c r="I10" s="20">
        <v>16.750000</v>
      </c>
      <c r="J10" s="20"/>
      <c r="K10" s="20">
        <f ca="1">ROUND(INDIRECT(ADDRESS(ROW()+(0), COLUMN()+(-4), 1))*INDIRECT(ADDRESS(ROW()+(0), COLUMN()+(-2), 1)), 2)</f>
        <v>1.680000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0.150000</v>
      </c>
      <c r="H11" s="19"/>
      <c r="I11" s="20">
        <v>267.580000</v>
      </c>
      <c r="J11" s="20"/>
      <c r="K11" s="20">
        <f ca="1">ROUND(INDIRECT(ADDRESS(ROW()+(0), COLUMN()+(-4), 1))*INDIRECT(ADDRESS(ROW()+(0), COLUMN()+(-2), 1)), 2)</f>
        <v>40.140000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0.250000</v>
      </c>
      <c r="H12" s="19"/>
      <c r="I12" s="20">
        <v>15.240000</v>
      </c>
      <c r="J12" s="20"/>
      <c r="K12" s="20">
        <f ca="1">ROUND(INDIRECT(ADDRESS(ROW()+(0), COLUMN()+(-4), 1))*INDIRECT(ADDRESS(ROW()+(0), COLUMN()+(-2), 1)), 2)</f>
        <v>3.810000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0.250000</v>
      </c>
      <c r="H13" s="23"/>
      <c r="I13" s="24">
        <v>10.080000</v>
      </c>
      <c r="J13" s="24"/>
      <c r="K13" s="24">
        <f ca="1">ROUND(INDIRECT(ADDRESS(ROW()+(0), COLUMN()+(-4), 1))*INDIRECT(ADDRESS(ROW()+(0), COLUMN()+(-2), 1)), 2)</f>
        <v>2.520000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515.550000</v>
      </c>
      <c r="J14" s="16"/>
      <c r="K14" s="16">
        <f ca="1">ROUND(INDIRECT(ADDRESS(ROW()+(0), COLUMN()+(-4), 1))*INDIRECT(ADDRESS(ROW()+(0), COLUMN()+(-2), 1))/100, 2)</f>
        <v>10.310000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525.860000</v>
      </c>
      <c r="J15" s="24"/>
      <c r="K15" s="24">
        <f ca="1">ROUND(INDIRECT(ADDRESS(ROW()+(0), COLUMN()+(-4), 1))*INDIRECT(ADDRESS(ROW()+(0), COLUMN()+(-2), 1))/100, 2)</f>
        <v>15.780000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541.640000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