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<sst xmlns="http://schemas.openxmlformats.org/spreadsheetml/2006/main" count="38" uniqueCount="38">
  <si>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</si>
  <si>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ISB011</t>
  </si>
  <si>
    <t xml:space="preserve">m</t>
  </si>
  <si>
    <t xml:space="preserve">Bajante en el exterior del edificio para aguas residuales y pluviales.</t>
  </si>
  <si>
    <r>
      <rPr>
        <sz val="8.25"/>
        <color rgb="FF000000"/>
        <rFont val="Arial"/>
        <family val="2"/>
      </rPr>
      <t xml:space="preserve">Bajante exterior de la red de evacuación de aguas residuales, formada por tubo de PVC, serie B, de 110 mm de diámetro y 3,2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</si>
  <si>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</si>
  <si>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</si>
  <si>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</si>
  <si>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</si>
  <si>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</si>
  <si>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</si>
  <si>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</si>
  <si>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mt36tit400g</t>
  </si>
  <si>
    <t xml:space="preserve">Ud</t>
  </si>
  <si>
    <t xml:space="preserve">Material auxiliar para montaje y sujeción a la obra de las tuberías de PVC, serie B, de 110 mm de diámetro.</t>
  </si>
  <si>
    <t xml:space="preserve">mt36tit010gi</t>
  </si>
  <si>
    <t xml:space="preserve">m</t>
  </si>
  <si>
    <t xml:space="preserve">Tubo de PVC, serie B, de 110 mm de diámetro y 3,2 mm de espesor, con el precio incrementado el 40%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</si>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</sst>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1.87" customWidth="1"/>
    <col min="4" max="4" width="5.78" customWidth="1"/>
    <col min="5" max="5" width="76.8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1.64</v>
      </c>
      <c r="H10" s="12">
        <f ca="1">ROUND(INDIRECT(ADDRESS(ROW()+(0), COLUMN()+(-2), 1))*INDIRECT(ADDRESS(ROW()+(0), COLUMN()+(-1), 1)), 2)</f>
        <v>1.64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25.35</v>
      </c>
      <c r="H11" s="12">
        <f ca="1">ROUND(INDIRECT(ADDRESS(ROW()+(0), COLUMN()+(-2), 1))*INDIRECT(ADDRESS(ROW()+(0), COLUMN()+(-1), 1)), 2)</f>
        <v>25.35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0.032</v>
      </c>
      <c r="G12" s="12">
        <v>138.16</v>
      </c>
      <c r="H12" s="12">
        <f ca="1">ROUND(INDIRECT(ADDRESS(ROW()+(0), COLUMN()+(-2), 1))*INDIRECT(ADDRESS(ROW()+(0), COLUMN()+(-1), 1)), 2)</f>
        <v>4.42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0.016</v>
      </c>
      <c r="G13" s="14">
        <v>176.08</v>
      </c>
      <c r="H13" s="14">
        <f ca="1">ROUND(INDIRECT(ADDRESS(ROW()+(0), COLUMN()+(-2), 1))*INDIRECT(ADDRESS(ROW()+(0), COLUMN()+(-1), 1)), 2)</f>
        <v>2.82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34.23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0.261</v>
      </c>
      <c r="G16" s="12">
        <v>32.35</v>
      </c>
      <c r="H16" s="12">
        <f ca="1">ROUND(INDIRECT(ADDRESS(ROW()+(0), COLUMN()+(-2), 1))*INDIRECT(ADDRESS(ROW()+(0), COLUMN()+(-1), 1)), 2)</f>
        <v>8.44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0.131</v>
      </c>
      <c r="G17" s="14">
        <v>21.82</v>
      </c>
      <c r="H17" s="14">
        <f ca="1">ROUND(INDIRECT(ADDRESS(ROW()+(0), COLUMN()+(-2), 1))*INDIRECT(ADDRESS(ROW()+(0), COLUMN()+(-1), 1)), 2)</f>
        <v>2.86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11.3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45.53</v>
      </c>
      <c r="H20" s="14">
        <f ca="1">ROUND(INDIRECT(ADDRESS(ROW()+(0), COLUMN()+(-2), 1))*INDIRECT(ADDRESS(ROW()+(0), COLUMN()+(-1), 1))/100, 2)</f>
        <v>0.91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46.44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