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<sst xmlns="http://schemas.openxmlformats.org/spreadsheetml/2006/main" count="26" uniqueCount="26">
  <si>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</si>
  <si>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ISG029</t>
  </si>
  <si>
    <t xml:space="preserve">Ud</t>
  </si>
  <si>
    <t xml:space="preserve">Pieza especial para conducto de ventilación de sección oblonga.</t>
  </si>
  <si>
    <r>
      <rPr>
        <b/>
        <sz val="7.80"/>
        <color rgb="FF000000"/>
        <rFont val="Arial"/>
        <family val="2"/>
      </rPr>
      <t xml:space="preserve">Codo horizontal 30°, para conducto oblongo de acero galvanizado, de 360x80 mm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</si>
  <si>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</si>
  <si>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</si>
  <si>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</si>
  <si>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</si>
  <si>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</si>
  <si>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</si>
  <si>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mt42coa118aaa</t>
  </si>
  <si>
    <t xml:space="preserve">Ud</t>
  </si>
  <si>
    <t xml:space="preserve">Codo horizontal 30°, para conducto oblongo de acero galvanizado, de 360x80 mm.</t>
  </si>
  <si>
    <t xml:space="preserve">mo011</t>
  </si>
  <si>
    <t xml:space="preserve">h</t>
  </si>
  <si>
    <t xml:space="preserve">Operario colocador de conductos metálicos.</t>
  </si>
  <si>
    <t xml:space="preserve">mo079</t>
  </si>
  <si>
    <t xml:space="preserve">h</t>
  </si>
  <si>
    <t xml:space="preserve">Oficial colocador de conductos metálicos.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</si>
  <si>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</si>
  <si>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</si>
  <si>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</si>
  <si>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</si>
  <si>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129,78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</si>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</sst>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6.56" customWidth="1"/>
    <col min="3" max="3" width="1.02" customWidth="1"/>
    <col min="4" max="4" width="4.37" customWidth="1"/>
    <col min="5" max="5" width="71.25" customWidth="1"/>
    <col min="6" max="6" width="6.85" customWidth="1"/>
    <col min="7" max="7" width="7.58" customWidth="1"/>
    <col min="8" max="8" width="13.5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723.190000</v>
      </c>
      <c r="H8" s="16">
        <f ca="1">ROUND(INDIRECT(ADDRESS(ROW()+(0), COLUMN()+(-2), 1))*INDIRECT(ADDRESS(ROW()+(0), COLUMN()+(-1), 1)), 2)</f>
        <v>723.190000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0.130000</v>
      </c>
      <c r="G9" s="20">
        <v>14.800000</v>
      </c>
      <c r="H9" s="20">
        <f ca="1">ROUND(INDIRECT(ADDRESS(ROW()+(0), COLUMN()+(-2), 1))*INDIRECT(ADDRESS(ROW()+(0), COLUMN()+(-1), 1)), 2)</f>
        <v>1.920000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0.130000</v>
      </c>
      <c r="G10" s="24">
        <v>11.750000</v>
      </c>
      <c r="H10" s="24">
        <f ca="1">ROUND(INDIRECT(ADDRESS(ROW()+(0), COLUMN()+(-2), 1))*INDIRECT(ADDRESS(ROW()+(0), COLUMN()+(-1), 1)), 2)</f>
        <v>1.530000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726.640000</v>
      </c>
      <c r="H11" s="16">
        <f ca="1">ROUND(INDIRECT(ADDRESS(ROW()+(0), COLUMN()+(-2), 1))*INDIRECT(ADDRESS(ROW()+(0), COLUMN()+(-1), 1))/100, 2)</f>
        <v>14.530000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741.170000</v>
      </c>
      <c r="H12" s="24">
        <f ca="1">ROUND(INDIRECT(ADDRESS(ROW()+(0), COLUMN()+(-2), 1))*INDIRECT(ADDRESS(ROW()+(0), COLUMN()+(-1), 1))/100, 2)</f>
        <v>22.240000</v>
      </c>
    </row>
    <row r="13" spans="1:8" ht="12.00" thickBot="1" customHeight="1">
      <c r="A13" s="6" t="s">
        <v>24</v>
      </c>
      <c r="B13" s="6"/>
      <c r="C13" s="6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763.410000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