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<sst xmlns="http://schemas.openxmlformats.org/spreadsheetml/2006/main" count="32" uniqueCount="32">
  <si>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</si>
  <si>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IVM020</t>
  </si>
  <si>
    <t xml:space="preserve">Ud</t>
  </si>
  <si>
    <t xml:space="preserve">Derivación para ducto de admisión.</t>
  </si>
  <si>
    <r>
      <rPr>
        <sz val="8.25"/>
        <color rgb="FF000000"/>
        <rFont val="Arial"/>
        <family val="2"/>
      </rPr>
      <t xml:space="preserve">Derivación formada por cajón repartidor de polipropileno expandido, de 484x470x180 mm, con embocadura de entrada oblonga de 325x130 mm y cuatro embocaduras de salida de 125 mm de diámetro. Incluso elementos para suspensión del techo.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</si>
  <si>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</si>
  <si>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</si>
  <si>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</si>
  <si>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</si>
  <si>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</si>
  <si>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</si>
  <si>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</si>
  <si>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mt42sva120a</t>
  </si>
  <si>
    <t xml:space="preserve">Ud</t>
  </si>
  <si>
    <t xml:space="preserve">Cajón repartidor de polipropileno expandido, de 484x470x180 mm, con embocadura de entrada oblonga de 325x130 mm y cuatro embocaduras de salida de 125 mm de diámetro.</t>
  </si>
  <si>
    <t xml:space="preserve">mt42www090</t>
  </si>
  <si>
    <t xml:space="preserve">Ud</t>
  </si>
  <si>
    <t xml:space="preserve">Kit de soportes para suspensión del techo, formado por cuatro varillas roscadas de acero galvanizado, con sus tarugos, tuercas y arandelas correspondientes.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</si>
  <si>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</si>
  <si>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</si>
  <si>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</si>
  <si>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</si>
  <si>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Operario de montaje.</t>
  </si>
  <si>
    <t xml:space="preserve">mo080</t>
  </si>
  <si>
    <t xml:space="preserve">h</t>
  </si>
  <si>
    <t xml:space="preserve">Oficial de montaje.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</si>
  <si>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</si>
  <si>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</si>
  <si>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</si>
  <si>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</si>
  <si>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8,73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</si>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</sst>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6.97" customWidth="1"/>
    <col min="5" max="5" width="73.4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47.11</v>
      </c>
      <c r="H10" s="12">
        <f ca="1">ROUND(INDIRECT(ADDRESS(ROW()+(0), COLUMN()+(-2), 1))*INDIRECT(ADDRESS(ROW()+(0), COLUMN()+(-1), 1)), 2)</f>
        <v>47.11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112.74</v>
      </c>
      <c r="H11" s="14">
        <f ca="1">ROUND(INDIRECT(ADDRESS(ROW()+(0), COLUMN()+(-2), 1))*INDIRECT(ADDRESS(ROW()+(0), COLUMN()+(-1), 1)), 2)</f>
        <v>112.74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159.85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</v>
      </c>
      <c r="G14" s="12">
        <v>33.77</v>
      </c>
      <c r="H14" s="12">
        <f ca="1">ROUND(INDIRECT(ADDRESS(ROW()+(0), COLUMN()+(-2), 1))*INDIRECT(ADDRESS(ROW()+(0), COLUMN()+(-1), 1)), 2)</f>
        <v>6.75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</v>
      </c>
      <c r="G15" s="14">
        <v>22.82</v>
      </c>
      <c r="H15" s="14">
        <f ca="1">ROUND(INDIRECT(ADDRESS(ROW()+(0), COLUMN()+(-2), 1))*INDIRECT(ADDRESS(ROW()+(0), COLUMN()+(-1), 1)), 2)</f>
        <v>4.56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11.31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171.16</v>
      </c>
      <c r="H18" s="14">
        <f ca="1">ROUND(INDIRECT(ADDRESS(ROW()+(0), COLUMN()+(-2), 1))*INDIRECT(ADDRESS(ROW()+(0), COLUMN()+(-1), 1))/100, 2)</f>
        <v>3.42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174.58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