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<sst xmlns="http://schemas.openxmlformats.org/spreadsheetml/2006/main" count="35" uniqueCount="35">
  <si>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</si>
  <si>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LCL060</t>
  </si>
  <si>
    <t xml:space="preserve">Ud</t>
  </si>
  <si>
    <t xml:space="preserve">Carpintería exterior de aluminio.</t>
  </si>
  <si>
    <r>
      <rPr>
        <sz val="8.25"/>
        <color rgb="FF000000"/>
        <rFont val="Arial"/>
        <family val="2"/>
      </rPr>
  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herrería; transmitancia térmica del marco: Uh,m = desde 5,7 W/(m²K); espesor máximo del acristalamiento: 26 mm, con clasificación a la permeabilidad al aire 3 m³/h·m² a 100 Pa, clasificación a la estanqueidad al agua 55 min a 600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</si>
  <si>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</si>
  <si>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</si>
  <si>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</si>
  <si>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</si>
  <si>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</si>
  <si>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</si>
  <si>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</si>
  <si>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mt25pfx140aaaa</t>
  </si>
  <si>
    <t xml:space="preserve">Ud</t>
  </si>
  <si>
    <t xml:space="preserve">Ventana de aluminio, gama básica, dos hojas practicables, con apertura hacia el interior, dimensiones 800x500 mm, acabado lacado color blanco, con el sello QUALICOAT, que garantiza el espesor y la calidad del proceso de lacado, compuesta de hoja de 48 mm y marco de 40 mm, junquillos, galce, juntas de estanqueidad de EPDM, manilla y herrería; transmitancia térmica del marco: Uh,m = desde 5,7 W/(m²K); espesor máximo del acristalamiento: 26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</si>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</sst>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1462.81</v>
      </c>
      <c r="H10" s="12">
        <f ca="1">ROUND(INDIRECT(ADDRESS(ROW()+(0), COLUMN()+(-2), 1))*INDIRECT(ADDRESS(ROW()+(0), COLUMN()+(-1), 1)), 2)</f>
        <v>1462.81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0.442</v>
      </c>
      <c r="G11" s="12">
        <v>17.92</v>
      </c>
      <c r="H11" s="12">
        <f ca="1">ROUND(INDIRECT(ADDRESS(ROW()+(0), COLUMN()+(-2), 1))*INDIRECT(ADDRESS(ROW()+(0), COLUMN()+(-1), 1)), 2)</f>
        <v>7.92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0.208</v>
      </c>
      <c r="G12" s="14">
        <v>16.03</v>
      </c>
      <c r="H12" s="14">
        <f ca="1">ROUND(INDIRECT(ADDRESS(ROW()+(0), COLUMN()+(-2), 1))*INDIRECT(ADDRESS(ROW()+(0), COLUMN()+(-1), 1)), 2)</f>
        <v>3.33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1474.06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1.653</v>
      </c>
      <c r="G15" s="12">
        <v>31.89</v>
      </c>
      <c r="H15" s="12">
        <f ca="1">ROUND(INDIRECT(ADDRESS(ROW()+(0), COLUMN()+(-2), 1))*INDIRECT(ADDRESS(ROW()+(0), COLUMN()+(-1), 1)), 2)</f>
        <v>52.71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1.011</v>
      </c>
      <c r="G16" s="14">
        <v>21.9</v>
      </c>
      <c r="H16" s="14">
        <f ca="1">ROUND(INDIRECT(ADDRESS(ROW()+(0), COLUMN()+(-2), 1))*INDIRECT(ADDRESS(ROW()+(0), COLUMN()+(-1), 1)), 2)</f>
        <v>22.14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1548.91</v>
      </c>
      <c r="H19" s="14">
        <f ca="1">ROUND(INDIRECT(ADDRESS(ROW()+(0), COLUMN()+(-2), 1))*INDIRECT(ADDRESS(ROW()+(0), COLUMN()+(-1), 1))/100, 2)</f>
        <v>30.98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1579.89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