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<sst xmlns="http://schemas.openxmlformats.org/spreadsheetml/2006/main" count="44" uniqueCount="44">
  <si>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</si>
  <si>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LGA020</t>
  </si>
  <si>
    <t xml:space="preserve">Ud</t>
  </si>
  <si>
    <t xml:space="preserve">Puerta corrediza para garaje, de acero galvanizado.</t>
  </si>
  <si>
    <r>
      <rPr>
        <sz val="8.25"/>
        <color rgb="FF000000"/>
        <rFont val="Arial"/>
        <family val="2"/>
      </rPr>
      <t xml:space="preserve">Puerta corrediza suspendida de una hoja para garaje, formada por plancha plegada de acero galvanizado de textura acanalada, 400x225 cm, apertura automática.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</si>
  <si>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</si>
  <si>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</si>
  <si>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</si>
  <si>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</si>
  <si>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</si>
  <si>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</si>
  <si>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</si>
  <si>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mt26pgc010k</t>
  </si>
  <si>
    <t xml:space="preserve">Ud</t>
  </si>
  <si>
    <t xml:space="preserve">Puerta corrediza suspendida de una hoja para garaje, formada por plancha plegada de acero galvanizado de textura acanalada, 400x225 cm, incluso accesorios.</t>
  </si>
  <si>
    <t xml:space="preserve">mt26egm010hd</t>
  </si>
  <si>
    <t xml:space="preserve">Ud</t>
  </si>
  <si>
    <t xml:space="preserve">Equipo de motorización para apertura y cierre automático, para puerta de garaje corrediza de hasta 1000 kg de peso.</t>
  </si>
  <si>
    <t xml:space="preserve">mt26egm012</t>
  </si>
  <si>
    <t xml:space="preserve">Ud</t>
  </si>
  <si>
    <t xml:space="preserve">Accesorios (cerradura, pulsador, emisor, receptor y fotocélula) para automatización de puerta de garaje.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</si>
  <si>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</si>
  <si>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</si>
  <si>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</si>
  <si>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</si>
  <si>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</si>
  <si>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</si>
  <si>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</si>
  <si>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</si>
  <si>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mo018</t>
  </si>
  <si>
    <t xml:space="preserve">h</t>
  </si>
  <si>
    <t xml:space="preserve">Operario carpintero metálico.</t>
  </si>
  <si>
    <t xml:space="preserve">mo059</t>
  </si>
  <si>
    <t xml:space="preserve">h</t>
  </si>
  <si>
    <t xml:space="preserve">Oficial carpintero metálico.</t>
  </si>
  <si>
    <t xml:space="preserve">mo003</t>
  </si>
  <si>
    <t xml:space="preserve">h</t>
  </si>
  <si>
    <t xml:space="preserve">Operario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</si>
  <si>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</si>
  <si>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</si>
  <si>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</si>
  <si>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</si>
  <si>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1.857,18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</si>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</sst>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68" customWidth="1"/>
    <col min="4" max="4" width="6.97" customWidth="1"/>
    <col min="5" max="5" width="71.5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6125.13</v>
      </c>
      <c r="H10" s="12">
        <f ca="1">ROUND(INDIRECT(ADDRESS(ROW()+(0), COLUMN()+(-2), 1))*INDIRECT(ADDRESS(ROW()+(0), COLUMN()+(-1), 1)), 2)</f>
        <v>6125.13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1725.64</v>
      </c>
      <c r="H11" s="12">
        <f ca="1">ROUND(INDIRECT(ADDRESS(ROW()+(0), COLUMN()+(-2), 1))*INDIRECT(ADDRESS(ROW()+(0), COLUMN()+(-1), 1)), 2)</f>
        <v>1725.64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974.67</v>
      </c>
      <c r="H12" s="14">
        <f ca="1">ROUND(INDIRECT(ADDRESS(ROW()+(0), COLUMN()+(-2), 1))*INDIRECT(ADDRESS(ROW()+(0), COLUMN()+(-1), 1)), 2)</f>
        <v>974.67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8825.44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0.981</v>
      </c>
      <c r="G15" s="12">
        <v>21.66</v>
      </c>
      <c r="H15" s="12">
        <f ca="1">ROUND(INDIRECT(ADDRESS(ROW()+(0), COLUMN()+(-2), 1))*INDIRECT(ADDRESS(ROW()+(0), COLUMN()+(-1), 1)), 2)</f>
        <v>21.25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0.981</v>
      </c>
      <c r="G16" s="12">
        <v>14.43</v>
      </c>
      <c r="H16" s="12">
        <f ca="1">ROUND(INDIRECT(ADDRESS(ROW()+(0), COLUMN()+(-2), 1))*INDIRECT(ADDRESS(ROW()+(0), COLUMN()+(-1), 1)), 2)</f>
        <v>14.16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2.289</v>
      </c>
      <c r="G17" s="12">
        <v>21.95</v>
      </c>
      <c r="H17" s="12">
        <f ca="1">ROUND(INDIRECT(ADDRESS(ROW()+(0), COLUMN()+(-2), 1))*INDIRECT(ADDRESS(ROW()+(0), COLUMN()+(-1), 1)), 2)</f>
        <v>50.24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2.289</v>
      </c>
      <c r="G18" s="12">
        <v>15.04</v>
      </c>
      <c r="H18" s="12">
        <f ca="1">ROUND(INDIRECT(ADDRESS(ROW()+(0), COLUMN()+(-2), 1))*INDIRECT(ADDRESS(ROW()+(0), COLUMN()+(-1), 1)), 2)</f>
        <v>34.43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7.108</v>
      </c>
      <c r="G19" s="14">
        <v>22.27</v>
      </c>
      <c r="H19" s="14">
        <f ca="1">ROUND(INDIRECT(ADDRESS(ROW()+(0), COLUMN()+(-2), 1))*INDIRECT(ADDRESS(ROW()+(0), COLUMN()+(-1), 1)), 2)</f>
        <v>158.3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278.38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1)),INDIRECT(ADDRESS(ROW()+(-9), COLUMN()+(1), 1))), 2)</f>
        <v>9103.82</v>
      </c>
      <c r="H22" s="14">
        <f ca="1">ROUND(INDIRECT(ADDRESS(ROW()+(0), COLUMN()+(-2), 1))*INDIRECT(ADDRESS(ROW()+(0), COLUMN()+(-1), 1))/100, 2)</f>
        <v>182.08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1)),INDIRECT(ADDRESS(ROW()+(-10), COLUMN()+(0), 1))), 2)</f>
        <v>9285.9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