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<sst xmlns="http://schemas.openxmlformats.org/spreadsheetml/2006/main" count="35" uniqueCount="35">
  <si>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</si>
  <si>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LPG010</t>
  </si>
  <si>
    <t xml:space="preserve">Ud</t>
  </si>
  <si>
    <t xml:space="preserve">Puerta de garaje.</t>
  </si>
  <si>
    <r>
      <rPr>
        <b/>
        <sz val="7.80"/>
        <color rgb="FF000000"/>
        <rFont val="Arial"/>
        <family val="2"/>
      </rPr>
      <t xml:space="preserve">Puerta enrollable para garaje, de persianas de aluminio extrusionado, 300x250 cm, panel totalmente ciego, acabado blanco</t>
    </r>
    <r>
      <rPr>
        <sz val="7.80"/>
        <color rgb="FF000000"/>
        <rFont val="Arial"/>
        <family val="2"/>
      </rPr>
      <t xml:space="preserve">, apertura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</si>
  <si>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</si>
  <si>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</si>
  <si>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</si>
  <si>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</si>
  <si>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</si>
  <si>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</si>
  <si>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</si>
  <si>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mt26pge010aj</t>
  </si>
  <si>
    <t xml:space="preserve">Ud</t>
  </si>
  <si>
    <t xml:space="preserve">Puerta enrollable para garaje, de persianas de aluminio extrusionado, 300x250 cm, panel totalmente ciego, acabado blanco.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</si>
  <si>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</si>
  <si>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</si>
  <si>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</si>
  <si>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</si>
  <si>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</si>
  <si>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</si>
  <si>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</si>
  <si>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</si>
  <si>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</si>
  <si>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</si>
  <si>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</si>
  <si>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</si>
  <si>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</si>
  <si>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</si>
  <si>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</si>
  <si>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</si>
  <si>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</si>
  <si>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</si>
  <si>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1.328,03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</si>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</sst>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75" customWidth="1"/>
    <col min="4" max="4" width="6.27" customWidth="1"/>
    <col min="5" max="5" width="62.37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6457.200000</v>
      </c>
      <c r="H9" s="17">
        <f ca="1">ROUND(INDIRECT(ADDRESS(ROW()+(0), COLUMN()+(-2), 1))*INDIRECT(ADDRESS(ROW()+(0), COLUMN()+(-1), 1)), 2)</f>
        <v>6457.200000</v>
      </c>
    </row>
    <row r="10" spans="1:8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6457.200000</v>
      </c>
    </row>
    <row r="11" spans="1:8" ht="12.0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2.0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0.600000</v>
      </c>
      <c r="G12" s="16">
        <v>15.600000</v>
      </c>
      <c r="H12" s="16">
        <f ca="1">ROUND(INDIRECT(ADDRESS(ROW()+(0), COLUMN()+(-2), 1))*INDIRECT(ADDRESS(ROW()+(0), COLUMN()+(-1), 1)), 2)</f>
        <v>9.360000</v>
      </c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0.600000</v>
      </c>
      <c r="G13" s="16">
        <v>10.260000</v>
      </c>
      <c r="H13" s="16">
        <f ca="1">ROUND(INDIRECT(ADDRESS(ROW()+(0), COLUMN()+(-2), 1))*INDIRECT(ADDRESS(ROW()+(0), COLUMN()+(-1), 1)), 2)</f>
        <v>6.160000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1.401000</v>
      </c>
      <c r="G14" s="16">
        <v>15.850000</v>
      </c>
      <c r="H14" s="16">
        <f ca="1">ROUND(INDIRECT(ADDRESS(ROW()+(0), COLUMN()+(-2), 1))*INDIRECT(ADDRESS(ROW()+(0), COLUMN()+(-1), 1)), 2)</f>
        <v>22.210000</v>
      </c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5">
        <v>1.401000</v>
      </c>
      <c r="G15" s="17">
        <v>10.710000</v>
      </c>
      <c r="H15" s="17">
        <f ca="1">ROUND(INDIRECT(ADDRESS(ROW()+(0), COLUMN()+(-2), 1))*INDIRECT(ADDRESS(ROW()+(0), COLUMN()+(-1), 1)), 2)</f>
        <v>15.000000</v>
      </c>
    </row>
    <row r="16" spans="1:8" ht="12.0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1))), 2)</f>
        <v>52.730000</v>
      </c>
    </row>
    <row r="17" spans="1:8" ht="12.0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2.00" thickBot="1" customHeight="1">
      <c r="A18" s="22"/>
      <c r="B18" s="22"/>
      <c r="C18" s="23" t="s">
        <v>31</v>
      </c>
      <c r="D18" s="23"/>
      <c r="E18" s="22" t="s">
        <v>32</v>
      </c>
      <c r="F18" s="15">
        <v>2.000000</v>
      </c>
      <c r="G18" s="17">
        <f ca="1">ROUND(SUM(INDIRECT(ADDRESS(ROW()+(-2), COLUMN()+(1), 1)),INDIRECT(ADDRESS(ROW()+(-8), COLUMN()+(1), 1))), 2)</f>
        <v>6509.930000</v>
      </c>
      <c r="H18" s="17">
        <f ca="1">ROUND(INDIRECT(ADDRESS(ROW()+(0), COLUMN()+(-2), 1))*INDIRECT(ADDRESS(ROW()+(0), COLUMN()+(-1), 1))/100, 2)</f>
        <v>130.200000</v>
      </c>
    </row>
    <row r="19" spans="1:8" ht="12.0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1)),INDIRECT(ADDRESS(ROW()+(-9), COLUMN()+(0), 1))), 2)</f>
        <v>6640.130000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