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<sst xmlns="http://schemas.openxmlformats.org/spreadsheetml/2006/main" count="32" uniqueCount="32">
  <si>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</si>
  <si>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</si>
  <si>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</si>
  <si>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expansión con banda elástica impermeable.</t>
  </si>
  <si>
    <r>
      <rPr>
        <sz val="8.25"/>
        <color rgb="FF000000"/>
        <rFont val="Arial"/>
        <family val="2"/>
      </rPr>
      <t xml:space="preserve">Sellado de junta de expansión con banda elástica impermeable de elastómero termoplástico, de 140 mm de anchura y 1,2 mm de espesor, colocada con empalmes, fijada al soporte mediante mortero bicomponente de altas prestaciones, a base de resina epoxi, (rendimiento: 0,75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</si>
  <si>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</si>
  <si>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</si>
  <si>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</si>
  <si>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</si>
  <si>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</si>
  <si>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</si>
  <si>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</si>
  <si>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mt09lid040d</t>
  </si>
  <si>
    <t xml:space="preserve">kg</t>
  </si>
  <si>
    <t xml:space="preserve">Mortero bicomponente de altas prestaciones, a base de resina epoxi.</t>
  </si>
  <si>
    <t xml:space="preserve">mt09lid050q</t>
  </si>
  <si>
    <t xml:space="preserve">m</t>
  </si>
  <si>
    <t xml:space="preserve">Banda elástica impermeable de elastómero termoplástico, de 140 mm de anchura y 1,2 mm de espesor,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</si>
  <si>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</si>
  <si>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</si>
  <si>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</si>
  <si>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</si>
  <si>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</si>
  <si>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</si>
  <si>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</si>
  <si>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</si>
  <si>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</si>
  <si>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</si>
  <si>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</si>
  <si>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</si>
  <si>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128,96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</si>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</sst>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5.95" customWidth="1"/>
    <col min="5" max="5" width="76.8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50.8</v>
      </c>
      <c r="H10" s="12">
        <f ca="1">ROUND(INDIRECT(ADDRESS(ROW()+(0), COLUMN()+(-2), 1))*INDIRECT(ADDRESS(ROW()+(0), COLUMN()+(-1), 1)), 2)</f>
        <v>38.1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24.15</v>
      </c>
      <c r="H11" s="14">
        <f ca="1">ROUND(INDIRECT(ADDRESS(ROW()+(0), COLUMN()+(-2), 1))*INDIRECT(ADDRESS(ROW()+(0), COLUMN()+(-1), 1)), 2)</f>
        <v>26.57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0.269</v>
      </c>
      <c r="G14" s="12">
        <v>31.48</v>
      </c>
      <c r="H14" s="12">
        <f ca="1">ROUND(INDIRECT(ADDRESS(ROW()+(0), COLUMN()+(-2), 1))*INDIRECT(ADDRESS(ROW()+(0), COLUMN()+(-1), 1)), 2)</f>
        <v>8.47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0.269</v>
      </c>
      <c r="G15" s="14">
        <v>21.86</v>
      </c>
      <c r="H15" s="14">
        <f ca="1">ROUND(INDIRECT(ADDRESS(ROW()+(0), COLUMN()+(-2), 1))*INDIRECT(ADDRESS(ROW()+(0), COLUMN()+(-1), 1)), 2)</f>
        <v>5.88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79.02</v>
      </c>
      <c r="H18" s="14">
        <f ca="1">ROUND(INDIRECT(ADDRESS(ROW()+(0), COLUMN()+(-2), 1))*INDIRECT(ADDRESS(ROW()+(0), COLUMN()+(-1), 1))/100, 2)</f>
        <v>1.58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80.6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