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<sst xmlns="http://schemas.openxmlformats.org/spreadsheetml/2006/main" count="29" uniqueCount="29">
  <si>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</si>
  <si>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NIJ112</t>
  </si>
  <si>
    <t xml:space="preserve">m</t>
  </si>
  <si>
    <t xml:space="preserve">Impermeabilización de junta de construcción en contacto con el agua, con cinta de PVC-P.</t>
  </si>
  <si>
    <r>
      <rPr>
        <sz val="8.25"/>
        <color rgb="FF000000"/>
        <rFont val="Arial"/>
        <family val="2"/>
      </rPr>
      <t xml:space="preserve">Impermeabilización de junta de construcción, expuesta a presión hidrostática, temporal o permanente, con cinta de PVC-P, de 150 mm de anchura y 3 mm de espesor, color gris, colocada a tope, en el interior del elemento estructural, fijada con abrazaderas metálicas.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</si>
  <si>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</si>
  <si>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</si>
  <si>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</si>
  <si>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</si>
  <si>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</si>
  <si>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</si>
  <si>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</si>
  <si>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mt15sjd100ab</t>
  </si>
  <si>
    <t xml:space="preserve">m</t>
  </si>
  <si>
    <t xml:space="preserve">Cinta de PVC-P, de 150 mm de anchura y 3 mm de espesor, color gris, para estanqueización de juntas de construcción interiores.</t>
  </si>
  <si>
    <t xml:space="preserve">mt15sjd115a</t>
  </si>
  <si>
    <t xml:space="preserve">Ud</t>
  </si>
  <si>
    <t xml:space="preserve">Abrazadera metálica.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</si>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</sst>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5.14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32.22</v>
      </c>
      <c r="G10" s="12">
        <f ca="1">ROUND(INDIRECT(ADDRESS(ROW()+(0), COLUMN()+(-2), 1))*INDIRECT(ADDRESS(ROW()+(0), COLUMN()+(-1), 1)), 2)</f>
        <v>33.83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4</v>
      </c>
      <c r="F11" s="14">
        <v>2.24</v>
      </c>
      <c r="G11" s="14">
        <f ca="1">ROUND(INDIRECT(ADDRESS(ROW()+(0), COLUMN()+(-2), 1))*INDIRECT(ADDRESS(ROW()+(0), COLUMN()+(-1), 1)), 2)</f>
        <v>8.96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42.79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0.134</v>
      </c>
      <c r="F14" s="14">
        <v>32.86</v>
      </c>
      <c r="G14" s="14">
        <f ca="1">ROUND(INDIRECT(ADDRESS(ROW()+(0), COLUMN()+(-2), 1))*INDIRECT(ADDRESS(ROW()+(0), COLUMN()+(-1), 1)), 2)</f>
        <v>4.4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47.19</v>
      </c>
      <c r="G17" s="14">
        <f ca="1">ROUND(INDIRECT(ADDRESS(ROW()+(0), COLUMN()+(-2), 1))*INDIRECT(ADDRESS(ROW()+(0), COLUMN()+(-1), 1))/100, 2)</f>
        <v>0.94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48.13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