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<sst xmlns="http://schemas.openxmlformats.org/spreadsheetml/2006/main" count="97" uniqueCount="97">
  <si>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</si>
  <si>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</si>
  <si>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</si>
  <si>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Techo plano transitable, no ventilado, con piso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</si>
  <si>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IMPERMEABILIZACIÓN: tipo monocapa, adherida, formada por lámina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no expuesto a ciclos de congelamiento y deshielo, exposición a sulfatos insignificante, sin requerimiento de permeabilidad, no expuesto a cloruros, tamaño máximo del agregado 19 mm, consistencia blanda de 10 cm de espesor, armado con malla electrosoldada Q-158 cocada 150x150 mm de acero trefilado corrugado ASTM A 82-94.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</si>
  <si>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</si>
  <si>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</si>
  <si>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</si>
  <si>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</si>
  <si>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</si>
  <si>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</si>
  <si>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</si>
  <si>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</si>
  <si>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</si>
  <si>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</si>
  <si>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</si>
  <si>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</si>
  <si>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</si>
  <si>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</si>
  <si>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</si>
  <si>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</si>
  <si>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</si>
  <si>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</si>
  <si>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</si>
  <si>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</si>
  <si>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</si>
  <si>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</si>
  <si>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</si>
  <si>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</si>
  <si>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</si>
  <si>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</si>
  <si>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</si>
  <si>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</si>
  <si>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</si>
  <si>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</si>
  <si>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</si>
  <si>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</si>
  <si>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</si>
  <si>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</si>
  <si>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</si>
  <si>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</si>
  <si>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</si>
  <si>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</si>
  <si>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</si>
  <si>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</si>
  <si>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</si>
  <si>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</si>
  <si>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</si>
  <si>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</si>
  <si>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</si>
  <si>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</si>
  <si>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mt07ame090ecc</t>
  </si>
  <si>
    <t xml:space="preserve">m²</t>
  </si>
  <si>
    <t xml:space="preserve">Malla electrosoldada Q-158 cocada 150x150 mm, con alambres longitudinales de 5,5 mm de diámetro y alambres transversales de 5,5 mm de diámetro, de acero trefilado corrugado ASTM A 82-94, según ASTM A 185.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</si>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</sst>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500.68</v>
      </c>
      <c r="H11" s="12">
        <f ca="1">ROUND(INDIRECT(ADDRESS(ROW()+(0), COLUMN()+(-2), 1))*INDIRECT(ADDRESS(ROW()+(0), COLUMN()+(-1), 1)), 2)</f>
        <v>50.07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340.64</v>
      </c>
      <c r="H12" s="12">
        <f ca="1">ROUND(INDIRECT(ADDRESS(ROW()+(0), COLUMN()+(-2), 1))*INDIRECT(ADDRESS(ROW()+(0), COLUMN()+(-1), 1)), 2)</f>
        <v>3.41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6.81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4.66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62.38</v>
      </c>
      <c r="H15" s="12">
        <f ca="1">ROUND(INDIRECT(ADDRESS(ROW()+(0), COLUMN()+(-2), 1))*INDIRECT(ADDRESS(ROW()+(0), COLUMN()+(-1), 1)), 2)</f>
        <v>4.05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0.46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32.5</v>
      </c>
      <c r="H17" s="12">
        <f ca="1">ROUND(INDIRECT(ADDRESS(ROW()+(0), COLUMN()+(-2), 1))*INDIRECT(ADDRESS(ROW()+(0), COLUMN()+(-1), 1)), 2)</f>
        <v>35.75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15.48</v>
      </c>
      <c r="H18" s="12">
        <f ca="1">ROUND(INDIRECT(ADDRESS(ROW()+(0), COLUMN()+(-2), 1))*INDIRECT(ADDRESS(ROW()+(0), COLUMN()+(-1), 1)), 2)</f>
        <v>4.64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3.18</v>
      </c>
      <c r="H19" s="12">
        <f ca="1">ROUND(INDIRECT(ADDRESS(ROW()+(0), COLUMN()+(-2), 1))*INDIRECT(ADDRESS(ROW()+(0), COLUMN()+(-1), 1)), 2)</f>
        <v>6.68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39.9</v>
      </c>
      <c r="H20" s="12">
        <f ca="1">ROUND(INDIRECT(ADDRESS(ROW()+(0), COLUMN()+(-2), 1))*INDIRECT(ADDRESS(ROW()+(0), COLUMN()+(-1), 1)), 2)</f>
        <v>41.9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403.27</v>
      </c>
      <c r="H21" s="12">
        <f ca="1">ROUND(INDIRECT(ADDRESS(ROW()+(0), COLUMN()+(-2), 1))*INDIRECT(ADDRESS(ROW()+(0), COLUMN()+(-1), 1)), 2)</f>
        <v>16.13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4.37</v>
      </c>
      <c r="H22" s="12">
        <f ca="1">ROUND(INDIRECT(ADDRESS(ROW()+(0), COLUMN()+(-2), 1))*INDIRECT(ADDRESS(ROW()+(0), COLUMN()+(-1), 1)), 2)</f>
        <v>4.59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11.61</v>
      </c>
      <c r="H23" s="12">
        <f ca="1">ROUND(INDIRECT(ADDRESS(ROW()+(0), COLUMN()+(-2), 1))*INDIRECT(ADDRESS(ROW()+(0), COLUMN()+(-1), 1)), 2)</f>
        <v>12.77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246.36</v>
      </c>
      <c r="H24" s="12">
        <f ca="1">ROUND(INDIRECT(ADDRESS(ROW()+(0), COLUMN()+(-2), 1))*INDIRECT(ADDRESS(ROW()+(0), COLUMN()+(-1), 1)), 2)</f>
        <v>24.64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12.59</v>
      </c>
      <c r="H25" s="12">
        <f ca="1">ROUND(INDIRECT(ADDRESS(ROW()+(0), COLUMN()+(-2), 1))*INDIRECT(ADDRESS(ROW()+(0), COLUMN()+(-1), 1)), 2)</f>
        <v>10.07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41.27</v>
      </c>
      <c r="H26" s="12">
        <f ca="1">ROUND(INDIRECT(ADDRESS(ROW()+(0), COLUMN()+(-2), 1))*INDIRECT(ADDRESS(ROW()+(0), COLUMN()+(-1), 1)), 2)</f>
        <v>33.02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45.44</v>
      </c>
      <c r="H27" s="14">
        <f ca="1">ROUND(INDIRECT(ADDRESS(ROW()+(0), COLUMN()+(-2), 1))*INDIRECT(ADDRESS(ROW()+(0), COLUMN()+(-1), 1)), 2)</f>
        <v>9.09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264.46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0.038</v>
      </c>
      <c r="G30" s="14">
        <v>10.4</v>
      </c>
      <c r="H30" s="14">
        <f ca="1">ROUND(INDIRECT(ADDRESS(ROW()+(0), COLUMN()+(-2), 1))*INDIRECT(ADDRESS(ROW()+(0), COLUMN()+(-1), 1)), 2)</f>
        <v>0.4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0.4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0.699</v>
      </c>
      <c r="G33" s="12">
        <v>31.29</v>
      </c>
      <c r="H33" s="12">
        <f ca="1">ROUND(INDIRECT(ADDRESS(ROW()+(0), COLUMN()+(-2), 1))*INDIRECT(ADDRESS(ROW()+(0), COLUMN()+(-1), 1)), 2)</f>
        <v>21.87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1.401</v>
      </c>
      <c r="G34" s="12">
        <v>20.92</v>
      </c>
      <c r="H34" s="12">
        <f ca="1">ROUND(INDIRECT(ADDRESS(ROW()+(0), COLUMN()+(-2), 1))*INDIRECT(ADDRESS(ROW()+(0), COLUMN()+(-1), 1)), 2)</f>
        <v>29.31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0.216</v>
      </c>
      <c r="G35" s="12">
        <v>31.29</v>
      </c>
      <c r="H35" s="12">
        <f ca="1">ROUND(INDIRECT(ADDRESS(ROW()+(0), COLUMN()+(-2), 1))*INDIRECT(ADDRESS(ROW()+(0), COLUMN()+(-1), 1)), 2)</f>
        <v>6.76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0.216</v>
      </c>
      <c r="G36" s="12">
        <v>21.72</v>
      </c>
      <c r="H36" s="12">
        <f ca="1">ROUND(INDIRECT(ADDRESS(ROW()+(0), COLUMN()+(-2), 1))*INDIRECT(ADDRESS(ROW()+(0), COLUMN()+(-1), 1)), 2)</f>
        <v>4.69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0.067</v>
      </c>
      <c r="G37" s="12">
        <v>32.15</v>
      </c>
      <c r="H37" s="12">
        <f ca="1">ROUND(INDIRECT(ADDRESS(ROW()+(0), COLUMN()+(-2), 1))*INDIRECT(ADDRESS(ROW()+(0), COLUMN()+(-1), 1)), 2)</f>
        <v>2.15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0.067</v>
      </c>
      <c r="G38" s="14">
        <v>21.72</v>
      </c>
      <c r="H38" s="14">
        <f ca="1">ROUND(INDIRECT(ADDRESS(ROW()+(0), COLUMN()+(-2), 1))*INDIRECT(ADDRESS(ROW()+(0), COLUMN()+(-1), 1)), 2)</f>
        <v>1.46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66.24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331.1</v>
      </c>
      <c r="H41" s="14">
        <f ca="1">ROUND(INDIRECT(ADDRESS(ROW()+(0), COLUMN()+(-2), 1))*INDIRECT(ADDRESS(ROW()+(0), COLUMN()+(-1), 1))/100, 2)</f>
        <v>6.62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337.72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