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<sst xmlns="http://schemas.openxmlformats.org/spreadsheetml/2006/main" count="31" uniqueCount="31">
  <si>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</si>
  <si>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QAW010</t>
  </si>
  <si>
    <t xml:space="preserve">Ud</t>
  </si>
  <si>
    <t xml:space="preserve">Sustitución de sumidero en techo plano.</t>
  </si>
  <si>
    <r>
      <rPr>
        <sz val="8.25"/>
        <color rgb="FF000000"/>
        <rFont val="Arial"/>
        <family val="2"/>
      </rPr>
      <t xml:space="preserve">Sustitución de sumidero deteriorado de salida vertical en techo plano, por sumidero de caucho EPDM, de salida vertical, de 80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</si>
  <si>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</si>
  <si>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</si>
  <si>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</si>
  <si>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</si>
  <si>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</si>
  <si>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</si>
  <si>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</si>
  <si>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mt15acc050ze</t>
  </si>
  <si>
    <t xml:space="preserve">Ud</t>
  </si>
  <si>
    <t xml:space="preserve">Sumidero de caucho EPDM, de salida vertical, de 80 mm de diámetro, con rejilla plana de caucho EPDM.</t>
  </si>
  <si>
    <t xml:space="preserve">mt36tie010ea</t>
  </si>
  <si>
    <t xml:space="preserve">m</t>
  </si>
  <si>
    <t xml:space="preserve">Tubo de PVC, serie B, de 90 mm de diámetro y 3 mm de espesor, con extremo abocardado.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</si>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</sst>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59" customWidth="1"/>
    <col min="3" max="3" width="1.53" customWidth="1"/>
    <col min="4" max="4" width="6.12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40.59</v>
      </c>
      <c r="H10" s="12">
        <f ca="1">ROUND(INDIRECT(ADDRESS(ROW()+(0), COLUMN()+(-2), 1))*INDIRECT(ADDRESS(ROW()+(0), COLUMN()+(-1), 1)), 2)</f>
        <v>40.59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14.93</v>
      </c>
      <c r="H11" s="14">
        <f ca="1">ROUND(INDIRECT(ADDRESS(ROW()+(0), COLUMN()+(-2), 1))*INDIRECT(ADDRESS(ROW()+(0), COLUMN()+(-1), 1)), 2)</f>
        <v>14.93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0.405</v>
      </c>
      <c r="G14" s="12">
        <v>32.35</v>
      </c>
      <c r="H14" s="12">
        <f ca="1">ROUND(INDIRECT(ADDRESS(ROW()+(0), COLUMN()+(-2), 1))*INDIRECT(ADDRESS(ROW()+(0), COLUMN()+(-1), 1)), 2)</f>
        <v>13.1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0.337</v>
      </c>
      <c r="G15" s="14">
        <v>21.05</v>
      </c>
      <c r="H15" s="14">
        <f ca="1">ROUND(INDIRECT(ADDRESS(ROW()+(0), COLUMN()+(-2), 1))*INDIRECT(ADDRESS(ROW()+(0), COLUMN()+(-1), 1)), 2)</f>
        <v>7.09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75.71</v>
      </c>
      <c r="H18" s="14">
        <f ca="1">ROUND(INDIRECT(ADDRESS(ROW()+(0), COLUMN()+(-2), 1))*INDIRECT(ADDRESS(ROW()+(0), COLUMN()+(-1), 1))/100, 2)</f>
        <v>1.51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77.22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