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<sst xmlns="http://schemas.openxmlformats.org/spreadsheetml/2006/main" count="38" uniqueCount="38">
  <si>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</si>
  <si>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RAG015</t>
  </si>
  <si>
    <t xml:space="preserve">m²</t>
  </si>
  <si>
    <t xml:space="preserve">Enchape sobre superficie soporte exterior de mortero de cemento u concreto.</t>
  </si>
  <si>
    <r>
      <rPr>
        <sz val="8.25"/>
        <color rgb="FF000000"/>
        <rFont val="Arial"/>
        <family val="2"/>
      </rPr>
      <t xml:space="preserve">Enchape con gres esmaltado 20x20 cm, 8 €/m², capacidad de absorción de agua E&lt;3% resistencia al deslizamiento muy baja, colocado sobre una superficie soporte de mortero de cemento u concreto, en paramentos exteriores, recibido con adhesivo cementoso mejorado, C2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</si>
  <si>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</si>
  <si>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</si>
  <si>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</si>
  <si>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</si>
  <si>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</si>
  <si>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</si>
  <si>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</si>
  <si>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</si>
  <si>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</si>
  <si>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</si>
  <si>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</si>
  <si>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</si>
  <si>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</si>
  <si>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mt19abe010c800</t>
  </si>
  <si>
    <t xml:space="preserve">m²</t>
  </si>
  <si>
    <t xml:space="preserve">Baldosa cerámica de gres esmaltado, 20x20 cm, S/. 8,00/m², capacidad de absorción de agua E&lt;3%.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</si>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</sst>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1.15</v>
      </c>
      <c r="H10" s="12">
        <f ca="1">ROUND(INDIRECT(ADDRESS(ROW()+(0), COLUMN()+(-2), 1))*INDIRECT(ADDRESS(ROW()+(0), COLUMN()+(-1), 1)), 2)</f>
        <v>3.45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4.57</v>
      </c>
      <c r="H11" s="12">
        <f ca="1">ROUND(INDIRECT(ADDRESS(ROW()+(0), COLUMN()+(-2), 1))*INDIRECT(ADDRESS(ROW()+(0), COLUMN()+(-1), 1)), 2)</f>
        <v>2.29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30.28</v>
      </c>
      <c r="H12" s="12">
        <f ca="1">ROUND(INDIRECT(ADDRESS(ROW()+(0), COLUMN()+(-2), 1))*INDIRECT(ADDRESS(ROW()+(0), COLUMN()+(-1), 1)), 2)</f>
        <v>31.79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4.53</v>
      </c>
      <c r="H13" s="14">
        <f ca="1">ROUND(INDIRECT(ADDRESS(ROW()+(0), COLUMN()+(-2), 1))*INDIRECT(ADDRESS(ROW()+(0), COLUMN()+(-1), 1)), 2)</f>
        <v>0.51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38.04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0.66</v>
      </c>
      <c r="G16" s="12">
        <v>21.66</v>
      </c>
      <c r="H16" s="12">
        <f ca="1">ROUND(INDIRECT(ADDRESS(ROW()+(0), COLUMN()+(-2), 1))*INDIRECT(ADDRESS(ROW()+(0), COLUMN()+(-1), 1)), 2)</f>
        <v>14.3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0.33</v>
      </c>
      <c r="G17" s="14">
        <v>15</v>
      </c>
      <c r="H17" s="14">
        <f ca="1">ROUND(INDIRECT(ADDRESS(ROW()+(0), COLUMN()+(-2), 1))*INDIRECT(ADDRESS(ROW()+(0), COLUMN()+(-1), 1)), 2)</f>
        <v>4.95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57.29</v>
      </c>
      <c r="H20" s="14">
        <f ca="1">ROUND(INDIRECT(ADDRESS(ROW()+(0), COLUMN()+(-2), 1))*INDIRECT(ADDRESS(ROW()+(0), COLUMN()+(-1), 1))/100, 2)</f>
        <v>1.15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58.44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