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<sst xmlns="http://schemas.openxmlformats.org/spreadsheetml/2006/main" count="61" uniqueCount="61">
  <si>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</si>
  <si>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</si>
  <si>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</si>
  <si>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emplacado cerámico para fachadas.</t>
  </si>
  <si>
    <r>
      <rPr>
        <sz val="8.25"/>
        <color rgb="FF000000"/>
        <rFont val="Arial"/>
        <family val="2"/>
      </rPr>
      <t xml:space="preserve">Emplacado con placa de gres porcelánico de gran formato STON-KER de "BUTECH", "PORCELANOSA GRUPO", serie Block, acabado Carpatia Beige, de 8,1x66x1 cm, colocada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</si>
  <si>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</si>
  <si>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</si>
  <si>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</si>
  <si>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</si>
  <si>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</si>
  <si>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</si>
  <si>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</si>
  <si>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</si>
  <si>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</si>
  <si>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</si>
  <si>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</si>
  <si>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</si>
  <si>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</si>
  <si>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</si>
  <si>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</si>
  <si>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</si>
  <si>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</si>
  <si>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</si>
  <si>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</si>
  <si>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</si>
  <si>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</si>
  <si>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revocos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</si>
  <si>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</si>
  <si>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</si>
  <si>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</si>
  <si>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</si>
  <si>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</si>
  <si>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</si>
  <si>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</si>
  <si>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</si>
  <si>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</si>
  <si>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</si>
  <si>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</si>
  <si>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agregados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</si>
  <si>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</si>
  <si>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</si>
  <si>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expansión en revestimientos cerámicos.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</si>
  <si>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</si>
  <si>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</si>
  <si>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</si>
  <si>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</si>
  <si>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</si>
  <si>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</si>
  <si>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</si>
  <si>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mo014</t>
  </si>
  <si>
    <t xml:space="preserve">h</t>
  </si>
  <si>
    <t xml:space="preserve">Operario de montaje de emplacados cerámicos.</t>
  </si>
  <si>
    <t xml:space="preserve">mo081</t>
  </si>
  <si>
    <t xml:space="preserve">h</t>
  </si>
  <si>
    <t xml:space="preserve">Oficial de montaje de emplacados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</si>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</sst>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0.04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186.53</v>
      </c>
      <c r="G10" s="12">
        <f ca="1">ROUND(INDIRECT(ADDRESS(ROW()+(0), COLUMN()+(-2), 1))*INDIRECT(ADDRESS(ROW()+(0), COLUMN()+(-1), 1)), 2)</f>
        <v>186.53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4.32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58.29</v>
      </c>
      <c r="G12" s="12">
        <f ca="1">ROUND(INDIRECT(ADDRESS(ROW()+(0), COLUMN()+(-2), 1))*INDIRECT(ADDRESS(ROW()+(0), COLUMN()+(-1), 1)), 2)</f>
        <v>1.92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0.43</v>
      </c>
      <c r="G13" s="12">
        <f ca="1">ROUND(INDIRECT(ADDRESS(ROW()+(0), COLUMN()+(-2), 1))*INDIRECT(ADDRESS(ROW()+(0), COLUMN()+(-1), 1)), 2)</f>
        <v>2.15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9.87</v>
      </c>
      <c r="G14" s="12">
        <f ca="1">ROUND(INDIRECT(ADDRESS(ROW()+(0), COLUMN()+(-2), 1))*INDIRECT(ADDRESS(ROW()+(0), COLUMN()+(-1), 1)), 2)</f>
        <v>6.71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1.56</v>
      </c>
      <c r="G15" s="12">
        <f ca="1">ROUND(INDIRECT(ADDRESS(ROW()+(0), COLUMN()+(-2), 1))*INDIRECT(ADDRESS(ROW()+(0), COLUMN()+(-1), 1)), 2)</f>
        <v>7.8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6.74</v>
      </c>
      <c r="G16" s="12">
        <f ca="1">ROUND(INDIRECT(ADDRESS(ROW()+(0), COLUMN()+(-2), 1))*INDIRECT(ADDRESS(ROW()+(0), COLUMN()+(-1), 1)), 2)</f>
        <v>10.11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4.82</v>
      </c>
      <c r="G17" s="12">
        <f ca="1">ROUND(INDIRECT(ADDRESS(ROW()+(0), COLUMN()+(-2), 1))*INDIRECT(ADDRESS(ROW()+(0), COLUMN()+(-1), 1)), 2)</f>
        <v>9.64</v>
      </c>
    </row>
    <row r="18" spans="1:7" ht="45.0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6.15</v>
      </c>
      <c r="G18" s="12">
        <f ca="1">ROUND(INDIRECT(ADDRESS(ROW()+(0), COLUMN()+(-2), 1))*INDIRECT(ADDRESS(ROW()+(0), COLUMN()+(-1), 1)), 2)</f>
        <v>2.15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25.97</v>
      </c>
      <c r="G19" s="14">
        <f ca="1">ROUND(INDIRECT(ADDRESS(ROW()+(0), COLUMN()+(-2), 1))*INDIRECT(ADDRESS(ROW()+(0), COLUMN()+(-1), 1)), 2)</f>
        <v>5.35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232.39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0.016</v>
      </c>
      <c r="F22" s="14">
        <v>4.64</v>
      </c>
      <c r="G22" s="14">
        <f ca="1">ROUND(INDIRECT(ADDRESS(ROW()+(0), COLUMN()+(-2), 1))*INDIRECT(ADDRESS(ROW()+(0), COLUMN()+(-1), 1)), 2)</f>
        <v>0.07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0.07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1.466</v>
      </c>
      <c r="F25" s="12">
        <v>22.27</v>
      </c>
      <c r="G25" s="12">
        <f ca="1">ROUND(INDIRECT(ADDRESS(ROW()+(0), COLUMN()+(-2), 1))*INDIRECT(ADDRESS(ROW()+(0), COLUMN()+(-1), 1)), 2)</f>
        <v>32.65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1.7</v>
      </c>
      <c r="F26" s="14">
        <v>15</v>
      </c>
      <c r="G26" s="14">
        <f ca="1">ROUND(INDIRECT(ADDRESS(ROW()+(0), COLUMN()+(-2), 1))*INDIRECT(ADDRESS(ROW()+(0), COLUMN()+(-1), 1)), 2)</f>
        <v>25.5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58.15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290.61</v>
      </c>
      <c r="G29" s="14">
        <f ca="1">ROUND(INDIRECT(ADDRESS(ROW()+(0), COLUMN()+(-2), 1))*INDIRECT(ADDRESS(ROW()+(0), COLUMN()+(-1), 1))/100, 2)</f>
        <v>5.81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296.42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