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<sst xmlns="http://schemas.openxmlformats.org/spreadsheetml/2006/main" count="53" uniqueCount="53">
  <si>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</si>
  <si>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</si>
  <si>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</si>
  <si>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</si>
  <si>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anchura, mediante forrado con piezas de gres esmaltado, y zanquín colocado en un lateral. Recibido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</si>
  <si>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</si>
  <si>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</si>
  <si>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</si>
  <si>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</si>
  <si>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</si>
  <si>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</si>
  <si>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</si>
  <si>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</si>
  <si>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</si>
  <si>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Paso para peldaño de gres esmaltado, S/. 8,00/m.</t>
  </si>
  <si>
    <t xml:space="preserve">mt18pce011800</t>
  </si>
  <si>
    <t xml:space="preserve">m</t>
  </si>
  <si>
    <t xml:space="preserve">Tabica para peldaño de gres esmaltado, S/. 8,00/m.</t>
  </si>
  <si>
    <t xml:space="preserve">mt18zce010a500</t>
  </si>
  <si>
    <t xml:space="preserve">m</t>
  </si>
  <si>
    <t xml:space="preserve">Zanquín cerámico de gres esmaltado, 420x180 mm, S/. 5,00/m.</t>
  </si>
  <si>
    <t xml:space="preserve">mt18bde010800</t>
  </si>
  <si>
    <t xml:space="preserve">m²</t>
  </si>
  <si>
    <t xml:space="preserve">Baldosa cerámica de gres esmaltado, S/. 8,00/m².</t>
  </si>
  <si>
    <t xml:space="preserve">mt18rce010a300</t>
  </si>
  <si>
    <t xml:space="preserve">m</t>
  </si>
  <si>
    <t xml:space="preserve">Contrazócalo cerámico de gres esmaltado, de 7 cm de anchura, S/.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</si>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</sst>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71.4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32.89</v>
      </c>
      <c r="H10" s="12">
        <f ca="1">ROUND(INDIRECT(ADDRESS(ROW()+(0), COLUMN()+(-2), 1))*INDIRECT(ADDRESS(ROW()+(0), COLUMN()+(-1), 1)), 2)</f>
        <v>559.13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32.89</v>
      </c>
      <c r="H11" s="12">
        <f ca="1">ROUND(INDIRECT(ADDRESS(ROW()+(0), COLUMN()+(-2), 1))*INDIRECT(ADDRESS(ROW()+(0), COLUMN()+(-1), 1)), 2)</f>
        <v>559.13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20.56</v>
      </c>
      <c r="H12" s="12">
        <f ca="1">ROUND(INDIRECT(ADDRESS(ROW()+(0), COLUMN()+(-2), 1))*INDIRECT(ADDRESS(ROW()+(0), COLUMN()+(-1), 1)), 2)</f>
        <v>146.8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32.89</v>
      </c>
      <c r="H13" s="12">
        <f ca="1">ROUND(INDIRECT(ADDRESS(ROW()+(0), COLUMN()+(-2), 1))*INDIRECT(ADDRESS(ROW()+(0), COLUMN()+(-1), 1)), 2)</f>
        <v>34.53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12.33</v>
      </c>
      <c r="H14" s="12">
        <f ca="1">ROUND(INDIRECT(ADDRESS(ROW()+(0), COLUMN()+(-2), 1))*INDIRECT(ADDRESS(ROW()+(0), COLUMN()+(-1), 1)), 2)</f>
        <v>24.66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349.64</v>
      </c>
      <c r="H15" s="12">
        <f ca="1">ROUND(INDIRECT(ADDRESS(ROW()+(0), COLUMN()+(-2), 1))*INDIRECT(ADDRESS(ROW()+(0), COLUMN()+(-1), 1)), 2)</f>
        <v>76.92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49.65</v>
      </c>
      <c r="H16" s="12">
        <f ca="1">ROUND(INDIRECT(ADDRESS(ROW()+(0), COLUMN()+(-2), 1))*INDIRECT(ADDRESS(ROW()+(0), COLUMN()+(-1), 1)), 2)</f>
        <v>0.99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4.42</v>
      </c>
      <c r="H17" s="14">
        <f ca="1">ROUND(INDIRECT(ADDRESS(ROW()+(0), COLUMN()+(-2), 1))*INDIRECT(ADDRESS(ROW()+(0), COLUMN()+(-1), 1)), 2)</f>
        <v>40.75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1442.91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12.968</v>
      </c>
      <c r="G20" s="12">
        <v>31.48</v>
      </c>
      <c r="H20" s="12">
        <f ca="1">ROUND(INDIRECT(ADDRESS(ROW()+(0), COLUMN()+(-2), 1))*INDIRECT(ADDRESS(ROW()+(0), COLUMN()+(-1), 1)), 2)</f>
        <v>408.23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12.968</v>
      </c>
      <c r="G21" s="12">
        <v>21.86</v>
      </c>
      <c r="H21" s="12">
        <f ca="1">ROUND(INDIRECT(ADDRESS(ROW()+(0), COLUMN()+(-2), 1))*INDIRECT(ADDRESS(ROW()+(0), COLUMN()+(-1), 1)), 2)</f>
        <v>283.48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12.968</v>
      </c>
      <c r="G22" s="14">
        <v>21.05</v>
      </c>
      <c r="H22" s="14">
        <f ca="1">ROUND(INDIRECT(ADDRESS(ROW()+(0), COLUMN()+(-2), 1))*INDIRECT(ADDRESS(ROW()+(0), COLUMN()+(-1), 1)), 2)</f>
        <v>272.98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964.69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2407.6</v>
      </c>
      <c r="H25" s="14">
        <f ca="1">ROUND(INDIRECT(ADDRESS(ROW()+(0), COLUMN()+(-2), 1))*INDIRECT(ADDRESS(ROW()+(0), COLUMN()+(-1), 1))/100, 2)</f>
        <v>48.15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2455.75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