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<sst xmlns="http://schemas.openxmlformats.org/spreadsheetml/2006/main" count="44" uniqueCount="44">
  <si>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</si>
  <si>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RPR030</t>
  </si>
  <si>
    <t xml:space="preserve">m²</t>
  </si>
  <si>
    <t xml:space="preserve">Revoque decorativo sobre paramento exterior.</t>
  </si>
  <si>
    <r>
      <rPr>
        <sz val="8.25"/>
        <color rgb="FF000000"/>
        <rFont val="Arial"/>
        <family val="2"/>
      </rPr>
      <t xml:space="preserve">Revoque esgrafiado, realizado con mortero de cal sobre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</si>
  <si>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</si>
  <si>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</si>
  <si>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</si>
  <si>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</si>
  <si>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</si>
  <si>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</si>
  <si>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</si>
  <si>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mt28pmc010a</t>
  </si>
  <si>
    <t xml:space="preserve">m³</t>
  </si>
  <si>
    <t xml:space="preserve">Pasta de mortero de cal para revocos, incluso china.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</si>
  <si>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</si>
  <si>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</si>
  <si>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revocos tradicionales, enfoscados y morteros.</t>
  </si>
  <si>
    <t xml:space="preserve">mt09pmr010</t>
  </si>
  <si>
    <t xml:space="preserve">kg</t>
  </si>
  <si>
    <t xml:space="preserve">Pigmento para morteros y revocos.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</si>
  <si>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</si>
  <si>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</si>
  <si>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</si>
  <si>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</si>
  <si>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Operario revocador.</t>
  </si>
  <si>
    <t xml:space="preserve">mo079</t>
  </si>
  <si>
    <t xml:space="preserve">h</t>
  </si>
  <si>
    <t xml:space="preserve">Oficial revocador.</t>
  </si>
  <si>
    <t xml:space="preserve">mo111</t>
  </si>
  <si>
    <t xml:space="preserve">h</t>
  </si>
  <si>
    <t xml:space="preserve">Peón especializado revocador.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</si>
  <si>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</si>
  <si>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</si>
  <si>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</si>
  <si>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</si>
  <si>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</si>
  <si>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</si>
  <si>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</si>
  <si>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</si>
  <si>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</si>
  <si>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</si>
  <si>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139,79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</si>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</sst>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423.55</v>
      </c>
      <c r="H10" s="12">
        <f ca="1">ROUND(INDIRECT(ADDRESS(ROW()+(0), COLUMN()+(-2), 1))*INDIRECT(ADDRESS(ROW()+(0), COLUMN()+(-1), 1)), 2)</f>
        <v>10.59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4.7</v>
      </c>
      <c r="H11" s="12">
        <f ca="1">ROUND(INDIRECT(ADDRESS(ROW()+(0), COLUMN()+(-2), 1))*INDIRECT(ADDRESS(ROW()+(0), COLUMN()+(-1), 1)), 2)</f>
        <v>0.99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0.015</v>
      </c>
      <c r="G12" s="14">
        <v>27.29</v>
      </c>
      <c r="H12" s="14">
        <f ca="1">ROUND(INDIRECT(ADDRESS(ROW()+(0), COLUMN()+(-2), 1))*INDIRECT(ADDRESS(ROW()+(0), COLUMN()+(-1), 1)), 2)</f>
        <v>0.41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11.99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1.238</v>
      </c>
      <c r="G15" s="12">
        <v>31.48</v>
      </c>
      <c r="H15" s="12">
        <f ca="1">ROUND(INDIRECT(ADDRESS(ROW()+(0), COLUMN()+(-2), 1))*INDIRECT(ADDRESS(ROW()+(0), COLUMN()+(-1), 1)), 2)</f>
        <v>38.97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1.238</v>
      </c>
      <c r="G16" s="12">
        <v>21.86</v>
      </c>
      <c r="H16" s="12">
        <f ca="1">ROUND(INDIRECT(ADDRESS(ROW()+(0), COLUMN()+(-2), 1))*INDIRECT(ADDRESS(ROW()+(0), COLUMN()+(-1), 1)), 2)</f>
        <v>27.06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0.626</v>
      </c>
      <c r="G17" s="12">
        <v>21.74</v>
      </c>
      <c r="H17" s="12">
        <f ca="1">ROUND(INDIRECT(ADDRESS(ROW()+(0), COLUMN()+(-2), 1))*INDIRECT(ADDRESS(ROW()+(0), COLUMN()+(-1), 1)), 2)</f>
        <v>13.61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3.6</v>
      </c>
      <c r="G18" s="12">
        <v>31.48</v>
      </c>
      <c r="H18" s="12">
        <f ca="1">ROUND(INDIRECT(ADDRESS(ROW()+(0), COLUMN()+(-2), 1))*INDIRECT(ADDRESS(ROW()+(0), COLUMN()+(-1), 1)), 2)</f>
        <v>113.33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0.436</v>
      </c>
      <c r="G19" s="14">
        <v>21.05</v>
      </c>
      <c r="H19" s="14">
        <f ca="1">ROUND(INDIRECT(ADDRESS(ROW()+(0), COLUMN()+(-2), 1))*INDIRECT(ADDRESS(ROW()+(0), COLUMN()+(-1), 1)), 2)</f>
        <v>9.18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202.15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1)),INDIRECT(ADDRESS(ROW()+(-9), COLUMN()+(1), 1))), 2)</f>
        <v>214.14</v>
      </c>
      <c r="H22" s="14">
        <f ca="1">ROUND(INDIRECT(ADDRESS(ROW()+(0), COLUMN()+(-2), 1))*INDIRECT(ADDRESS(ROW()+(0), COLUMN()+(-1), 1))/100, 2)</f>
        <v>4.28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1)),INDIRECT(ADDRESS(ROW()+(-10), COLUMN()+(0), 1))), 2)</f>
        <v>218.42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