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<sst xmlns="http://schemas.openxmlformats.org/spreadsheetml/2006/main" count="53" uniqueCount="53">
  <si>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</si>
  <si>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RRY070</t>
  </si>
  <si>
    <t xml:space="preserve">m²</t>
  </si>
  <si>
    <t xml:space="preserve">Trasdosado autoportante de placas de yeso laminado. Sistema "PLACO".</t>
  </si>
  <si>
    <r>
      <rPr>
        <sz val="8.25"/>
        <color rgb="FF000000"/>
        <rFont val="Arial"/>
        <family val="2"/>
      </rPr>
      <t xml:space="preserve">Trasdosado autoportante libre, sistema "PLACO", de 63 mm de espesor total, con nivel de calidad del acabado estándar (Q2), formado por una placa de yeso laminado A / - 1200 / 2000 / 15 / con los bordes longitudinales afinados, BA 15 "PLACO", formada por un alma de yeso de origen natural embutida e íntimamente ligada a dos láminas de cartón fuerte, atornillada directamente a una estructura autoportante de perfiles metálicos de acero galvanizado formada por canales horizontales R 48 "PLACO", sólidamente fijados al suelo y al techo, y parantes verticales M 48 "PLACO", con una separación entre parantes de 600 mm. Incluso banda desolidarizadora; fijaciones para el anclaje de canales y parantes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</si>
  <si>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</si>
  <si>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</si>
  <si>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</si>
  <si>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</si>
  <si>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</si>
  <si>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</si>
  <si>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</si>
  <si>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</si>
  <si>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</si>
  <si>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anchura, para la estanqueidad de la base y el aislamiento acústico del perímetro en tabiques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</si>
  <si>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</si>
  <si>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</si>
  <si>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</si>
  <si>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</si>
  <si>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</si>
  <si>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Parante de perfil de acero galvanizado, M 48 "PLACO", fabricado mediante laminación en frío, de 3000 mm de longitud, 46,5x36 mm de sección y 0,6 mm de espesor.</t>
  </si>
  <si>
    <t xml:space="preserve">mt12plk010aaead</t>
  </si>
  <si>
    <t xml:space="preserve">m²</t>
  </si>
  <si>
    <t xml:space="preserve">Placa de yeso laminado A /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</si>
  <si>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</si>
  <si>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</si>
  <si>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</si>
  <si>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</si>
  <si>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</si>
  <si>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</si>
  <si>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</si>
  <si>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</si>
  <si>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 de papel "PLACO", de 50 mm de anchura,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</si>
  <si>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</si>
  <si>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</si>
  <si>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</si>
  <si>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</si>
  <si>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</si>
  <si>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anchura,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</si>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</sst>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72.25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1.8</v>
      </c>
      <c r="H10" s="12">
        <f ca="1">ROUND(INDIRECT(ADDRESS(ROW()+(0), COLUMN()+(-2), 1))*INDIRECT(ADDRESS(ROW()+(0), COLUMN()+(-1), 1)), 2)</f>
        <v>0.81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6.26</v>
      </c>
      <c r="H11" s="12">
        <f ca="1">ROUND(INDIRECT(ADDRESS(ROW()+(0), COLUMN()+(-2), 1))*INDIRECT(ADDRESS(ROW()+(0), COLUMN()+(-1), 1)), 2)</f>
        <v>6.26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</v>
      </c>
      <c r="G12" s="12">
        <v>7.59</v>
      </c>
      <c r="H12" s="12">
        <f ca="1">ROUND(INDIRECT(ADDRESS(ROW()+(0), COLUMN()+(-2), 1))*INDIRECT(ADDRESS(ROW()+(0), COLUMN()+(-1), 1)), 2)</f>
        <v>15.94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18.19</v>
      </c>
      <c r="H13" s="12">
        <f ca="1">ROUND(INDIRECT(ADDRESS(ROW()+(0), COLUMN()+(-2), 1))*INDIRECT(ADDRESS(ROW()+(0), COLUMN()+(-1), 1)), 2)</f>
        <v>19.1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11</v>
      </c>
      <c r="G14" s="12">
        <v>0.05</v>
      </c>
      <c r="H14" s="12">
        <f ca="1">ROUND(INDIRECT(ADDRESS(ROW()+(0), COLUMN()+(-2), 1))*INDIRECT(ADDRESS(ROW()+(0), COLUMN()+(-1), 1)), 2)</f>
        <v>0.55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0.06</v>
      </c>
      <c r="H15" s="12">
        <f ca="1">ROUND(INDIRECT(ADDRESS(ROW()+(0), COLUMN()+(-2), 1))*INDIRECT(ADDRESS(ROW()+(0), COLUMN()+(-1), 1)), 2)</f>
        <v>0.3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1.4</v>
      </c>
      <c r="G16" s="12">
        <v>0.21</v>
      </c>
      <c r="H16" s="12">
        <f ca="1">ROUND(INDIRECT(ADDRESS(ROW()+(0), COLUMN()+(-2), 1))*INDIRECT(ADDRESS(ROW()+(0), COLUMN()+(-1), 1)), 2)</f>
        <v>0.29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0.33</v>
      </c>
      <c r="G17" s="12">
        <v>4.32</v>
      </c>
      <c r="H17" s="12">
        <f ca="1">ROUND(INDIRECT(ADDRESS(ROW()+(0), COLUMN()+(-2), 1))*INDIRECT(ADDRESS(ROW()+(0), COLUMN()+(-1), 1)), 2)</f>
        <v>1.43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3.17</v>
      </c>
      <c r="H18" s="14">
        <f ca="1">ROUND(INDIRECT(ADDRESS(ROW()+(0), COLUMN()+(-2), 1))*INDIRECT(ADDRESS(ROW()+(0), COLUMN()+(-1), 1)), 2)</f>
        <v>0.48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45.16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0.313</v>
      </c>
      <c r="G21" s="12">
        <v>33.77</v>
      </c>
      <c r="H21" s="12">
        <f ca="1">ROUND(INDIRECT(ADDRESS(ROW()+(0), COLUMN()+(-2), 1))*INDIRECT(ADDRESS(ROW()+(0), COLUMN()+(-1), 1)), 2)</f>
        <v>10.57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0.313</v>
      </c>
      <c r="G22" s="14">
        <v>22.82</v>
      </c>
      <c r="H22" s="14">
        <f ca="1">ROUND(INDIRECT(ADDRESS(ROW()+(0), COLUMN()+(-2), 1))*INDIRECT(ADDRESS(ROW()+(0), COLUMN()+(-1), 1)), 2)</f>
        <v>7.14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17.71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62.87</v>
      </c>
      <c r="H25" s="14">
        <f ca="1">ROUND(INDIRECT(ADDRESS(ROW()+(0), COLUMN()+(-2), 1))*INDIRECT(ADDRESS(ROW()+(0), COLUMN()+(-1), 1))/100, 2)</f>
        <v>1.26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64.13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