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<sst xmlns="http://schemas.openxmlformats.org/spreadsheetml/2006/main" count="46" uniqueCount="46">
  <si>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</si>
  <si>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RSB015</t>
  </si>
  <si>
    <t xml:space="preserve">m²</t>
  </si>
  <si>
    <t xml:space="preserve">Contrapiso de concreto liviano.</t>
  </si>
  <si>
    <r>
      <rPr>
        <sz val="8.25"/>
        <color rgb="FF000000"/>
        <rFont val="Arial"/>
        <family val="2"/>
      </rPr>
      <t xml:space="preserve">Contrapiso, de 6 cm de espesor, de concreto liviano, de resistencia a compresión 2,0 MPa y 690 kg/m³ de densidad, confeccionado en obra con arcilla expandida y cemento gris, acabado con capa de regularización de mortero de cemento, confeccionado en obra, dosificación 1:6 de 2 cm de espesor, frotachada y limpia. Incluso banda de panel rígido de poliestireno expandido para la preparación de las juntas perimetrales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</si>
  <si>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</si>
  <si>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</si>
  <si>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</si>
  <si>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</si>
  <si>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</si>
  <si>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</si>
  <si>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</si>
  <si>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</si>
  <si>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</si>
  <si>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expansión.</t>
  </si>
  <si>
    <t xml:space="preserve">mt01arl030b</t>
  </si>
  <si>
    <t xml:space="preserve">m³</t>
  </si>
  <si>
    <t xml:space="preserve">Arcilla expandida, suministrada en sacos Big Bag.</t>
  </si>
  <si>
    <t xml:space="preserve">mt08cem000b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</si>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</sst>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3.10" customWidth="1"/>
    <col min="6" max="6" width="13.09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4.72</v>
      </c>
      <c r="H10" s="12">
        <f ca="1">ROUND(INDIRECT(ADDRESS(ROW()+(0), COLUMN()+(-2), 1))*INDIRECT(ADDRESS(ROW()+(0), COLUMN()+(-1), 1)), 2)</f>
        <v>0.24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421.97</v>
      </c>
      <c r="H11" s="12">
        <f ca="1">ROUND(INDIRECT(ADDRESS(ROW()+(0), COLUMN()+(-2), 1))*INDIRECT(ADDRESS(ROW()+(0), COLUMN()+(-1), 1)), 2)</f>
        <v>26.58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12</v>
      </c>
      <c r="G12" s="12">
        <v>0.47</v>
      </c>
      <c r="H12" s="12">
        <f ca="1">ROUND(INDIRECT(ADDRESS(ROW()+(0), COLUMN()+(-2), 1))*INDIRECT(ADDRESS(ROW()+(0), COLUMN()+(-1), 1)), 2)</f>
        <v>5.64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4.68</v>
      </c>
      <c r="H13" s="12">
        <f ca="1">ROUND(INDIRECT(ADDRESS(ROW()+(0), COLUMN()+(-2), 1))*INDIRECT(ADDRESS(ROW()+(0), COLUMN()+(-1), 1)), 2)</f>
        <v>0.01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0.02</v>
      </c>
      <c r="G14" s="14">
        <v>349.64</v>
      </c>
      <c r="H14" s="14">
        <f ca="1">ROUND(INDIRECT(ADDRESS(ROW()+(0), COLUMN()+(-2), 1))*INDIRECT(ADDRESS(ROW()+(0), COLUMN()+(-1), 1)), 2)</f>
        <v>6.99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39.46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0.044</v>
      </c>
      <c r="G17" s="14">
        <v>10.45</v>
      </c>
      <c r="H17" s="14">
        <f ca="1">ROUND(INDIRECT(ADDRESS(ROW()+(0), COLUMN()+(-2), 1))*INDIRECT(ADDRESS(ROW()+(0), COLUMN()+(-1), 1)), 2)</f>
        <v>0.46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0.46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0.322</v>
      </c>
      <c r="G20" s="12">
        <v>31.48</v>
      </c>
      <c r="H20" s="12">
        <f ca="1">ROUND(INDIRECT(ADDRESS(ROW()+(0), COLUMN()+(-2), 1))*INDIRECT(ADDRESS(ROW()+(0), COLUMN()+(-1), 1)), 2)</f>
        <v>10.14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0.322</v>
      </c>
      <c r="G21" s="14">
        <v>21.05</v>
      </c>
      <c r="H21" s="14">
        <f ca="1">ROUND(INDIRECT(ADDRESS(ROW()+(0), COLUMN()+(-2), 1))*INDIRECT(ADDRESS(ROW()+(0), COLUMN()+(-1), 1)), 2)</f>
        <v>6.78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16.92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56.84</v>
      </c>
      <c r="H24" s="14">
        <f ca="1">ROUND(INDIRECT(ADDRESS(ROW()+(0), COLUMN()+(-2), 1))*INDIRECT(ADDRESS(ROW()+(0), COLUMN()+(-1), 1))/100, 2)</f>
        <v>1.14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57.98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