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<sst xmlns="http://schemas.openxmlformats.org/spreadsheetml/2006/main" count="35" uniqueCount="35">
  <si>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</si>
  <si>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RSD020</t>
  </si>
  <si>
    <t xml:space="preserve">m</t>
  </si>
  <si>
    <t xml:space="preserve">Contrazócalo de concreto polímero.</t>
  </si>
  <si>
    <r>
      <rPr>
        <sz val="8.25"/>
        <color rgb="FF000000"/>
        <rFont val="Arial"/>
        <family val="2"/>
      </rPr>
      <t xml:space="preserve">Contrazócalo de concreto polímero, de 143x7 mm, acabado brillo, recibido con adhesivo cementoso flexible y de gran adherencia, C2 S2. Rejuntado con fragua de poliuretano impermeable, dejando una separación de 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</si>
  <si>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</si>
  <si>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</si>
  <si>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</si>
  <si>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</si>
  <si>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</si>
  <si>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</si>
  <si>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</si>
  <si>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mt20wwa040</t>
  </si>
  <si>
    <t xml:space="preserve">kg</t>
  </si>
  <si>
    <t xml:space="preserve">Adhesivo cementoso flexible y de gran adherencia, C2 S2.</t>
  </si>
  <si>
    <t xml:space="preserve">mt18rpp100e</t>
  </si>
  <si>
    <t xml:space="preserve">m</t>
  </si>
  <si>
    <t xml:space="preserve">Contrazócalo de concreto polímero, de 143x7 mm, acabado brillo, formado por arena de mármol y resina de poliéster.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</si>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</sst>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1.74</v>
      </c>
      <c r="H10" s="12">
        <f ca="1">ROUND(INDIRECT(ADDRESS(ROW()+(0), COLUMN()+(-2), 1))*INDIRECT(ADDRESS(ROW()+(0), COLUMN()+(-1), 1)), 2)</f>
        <v>0.17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41.05</v>
      </c>
      <c r="H11" s="12">
        <f ca="1">ROUND(INDIRECT(ADDRESS(ROW()+(0), COLUMN()+(-2), 1))*INDIRECT(ADDRESS(ROW()+(0), COLUMN()+(-1), 1)), 2)</f>
        <v>43.1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18.53</v>
      </c>
      <c r="H12" s="12">
        <f ca="1">ROUND(INDIRECT(ADDRESS(ROW()+(0), COLUMN()+(-2), 1))*INDIRECT(ADDRESS(ROW()+(0), COLUMN()+(-1), 1)), 2)</f>
        <v>0.19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0.02</v>
      </c>
      <c r="G13" s="14">
        <v>25.35</v>
      </c>
      <c r="H13" s="14">
        <f ca="1">ROUND(INDIRECT(ADDRESS(ROW()+(0), COLUMN()+(-2), 1))*INDIRECT(ADDRESS(ROW()+(0), COLUMN()+(-1), 1)), 2)</f>
        <v>0.51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43.97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0.22</v>
      </c>
      <c r="G16" s="14">
        <v>21.66</v>
      </c>
      <c r="H16" s="14">
        <f ca="1">ROUND(INDIRECT(ADDRESS(ROW()+(0), COLUMN()+(-2), 1))*INDIRECT(ADDRESS(ROW()+(0), COLUMN()+(-1), 1)), 2)</f>
        <v>4.77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4.77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1)),INDIRECT(ADDRESS(ROW()+(-5), COLUMN()+(1), 1))), 2)</f>
        <v>48.74</v>
      </c>
      <c r="H19" s="14">
        <f ca="1">ROUND(INDIRECT(ADDRESS(ROW()+(0), COLUMN()+(-2), 1))*INDIRECT(ADDRESS(ROW()+(0), COLUMN()+(-1), 1))/100, 2)</f>
        <v>0.97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1)),INDIRECT(ADDRESS(ROW()+(-6), COLUMN()+(0), 1))), 2)</f>
        <v>49.71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