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<sst xmlns="http://schemas.openxmlformats.org/spreadsheetml/2006/main" count="28" uniqueCount="28">
  <si>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</si>
  <si>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RSF010</t>
  </si>
  <si>
    <t xml:space="preserve">m²</t>
  </si>
  <si>
    <t xml:space="preserve">Felpudo metálico.</t>
  </si>
  <si>
    <r>
      <rPr>
        <sz val="8.25"/>
        <color rgb="FF000000"/>
        <rFont val="Arial"/>
        <family val="2"/>
      </rPr>
      <t xml:space="preserve">Felpudo formado por perfiles de aluminio, de 54 mm de anchura, unidos entre sí mediante cable de acero inoxidable, distancia entre perfiles 5 mm, acabado superficial con rizos de vinilo entrelazados de color a elegir, espesor total 22 mm, uso interior y exterior, enrollable.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</si>
  <si>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</si>
  <si>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</si>
  <si>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</si>
  <si>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</si>
  <si>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</si>
  <si>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</si>
  <si>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</si>
  <si>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mt18fel100mcb</t>
  </si>
  <si>
    <t xml:space="preserve">m²</t>
  </si>
  <si>
    <t xml:space="preserve">Felpudo formado por perfiles de aluminio, de 54 mm de anchura, unidos entre sí mediante cable de acero inoxidable, distancia entre perfiles 5 mm, acabado superficial con rizos de vinilo entrelazados de color a elegir, espesor total 22 mm, uso interior y exterior, enrollable, para instalar en cajeado de piso formado por foso de 17 a 25 mm de profundidad.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</si>
  <si>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</si>
  <si>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</si>
  <si>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</si>
  <si>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</si>
  <si>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Operario en moquetas y revestimientos textiles.</t>
  </si>
  <si>
    <t xml:space="preserve">mo065</t>
  </si>
  <si>
    <t xml:space="preserve">h</t>
  </si>
  <si>
    <t xml:space="preserve">Oficial en moquetas y revestimientos textiles.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</si>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</sst>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71.57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1258.55</v>
      </c>
      <c r="G10" s="14">
        <f ca="1">ROUND(INDIRECT(ADDRESS(ROW()+(0), COLUMN()+(-2), 1))*INDIRECT(ADDRESS(ROW()+(0), COLUMN()+(-1), 1)), 2)</f>
        <v>1258.55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1258.55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0.117</v>
      </c>
      <c r="F13" s="13">
        <v>30.13</v>
      </c>
      <c r="G13" s="13">
        <f ca="1">ROUND(INDIRECT(ADDRESS(ROW()+(0), COLUMN()+(-2), 1))*INDIRECT(ADDRESS(ROW()+(0), COLUMN()+(-1), 1)), 2)</f>
        <v>3.53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0.117</v>
      </c>
      <c r="F14" s="14">
        <v>20.92</v>
      </c>
      <c r="G14" s="14">
        <f ca="1">ROUND(INDIRECT(ADDRESS(ROW()+(0), COLUMN()+(-2), 1))*INDIRECT(ADDRESS(ROW()+(0), COLUMN()+(-1), 1)), 2)</f>
        <v>2.45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5.98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1264.53</v>
      </c>
      <c r="G17" s="14">
        <f ca="1">ROUND(INDIRECT(ADDRESS(ROW()+(0), COLUMN()+(-2), 1))*INDIRECT(ADDRESS(ROW()+(0), COLUMN()+(-1), 1))/100, 2)</f>
        <v>25.29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1)),INDIRECT(ADDRESS(ROW()+(-7), COLUMN()+(0), 1))), 2)</f>
        <v>1289.82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