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<sst xmlns="http://schemas.openxmlformats.org/spreadsheetml/2006/main" count="35" uniqueCount="35">
  <si>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</si>
  <si>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RSN130</t>
  </si>
  <si>
    <t xml:space="preserve">m</t>
  </si>
  <si>
    <t xml:space="preserve">Sellado de junta en piso continuo de concreto, con fragua.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</si>
  <si>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 como obturador de fondo; aplicación con brocha de imprimación monocomponente a base de poliuretano, incolora en los bordes de la junta; y posterior aplicación con pistola manual o neumática, de fragua elastómera monocomponente a base de poliuretano, de color blanco, como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</si>
  <si>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</si>
  <si>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</si>
  <si>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</si>
  <si>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</si>
  <si>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</si>
  <si>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</si>
  <si>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</si>
  <si>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</si>
  <si>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</si>
  <si>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</si>
  <si>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mt15bas010c</t>
  </si>
  <si>
    <t xml:space="preserve">m</t>
  </si>
  <si>
    <t xml:space="preserve">Cordón de polietileno expandido de celdas cerradas, de sección circular de 15 mm de diámetro, para el relleno de fondo de junta.</t>
  </si>
  <si>
    <t xml:space="preserve">mt15bas020a</t>
  </si>
  <si>
    <t xml:space="preserve">l</t>
  </si>
  <si>
    <t xml:space="preserve">Imprimación monocomponente a base de poliuretano, incolora, para mejorar la cohesión de los bordes de la junta a sellar e incrementar la adherencia con la fragua selladora.</t>
  </si>
  <si>
    <t xml:space="preserve">mt15bas030a</t>
  </si>
  <si>
    <t xml:space="preserve">Ud</t>
  </si>
  <si>
    <t xml:space="preserve">Cartucho de fragua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</si>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</sst>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5.82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0.74</v>
      </c>
      <c r="G10" s="12">
        <f ca="1">ROUND(INDIRECT(ADDRESS(ROW()+(0), COLUMN()+(-2), 1))*INDIRECT(ADDRESS(ROW()+(0), COLUMN()+(-1), 1)), 2)</f>
        <v>1.48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0.37</v>
      </c>
      <c r="G11" s="12">
        <f ca="1">ROUND(INDIRECT(ADDRESS(ROW()+(0), COLUMN()+(-2), 1))*INDIRECT(ADDRESS(ROW()+(0), COLUMN()+(-1), 1)), 2)</f>
        <v>0.39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92.95</v>
      </c>
      <c r="G12" s="12">
        <f ca="1">ROUND(INDIRECT(ADDRESS(ROW()+(0), COLUMN()+(-2), 1))*INDIRECT(ADDRESS(ROW()+(0), COLUMN()+(-1), 1)), 2)</f>
        <v>0.93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3">
        <v>0.167</v>
      </c>
      <c r="F13" s="14">
        <v>30.11</v>
      </c>
      <c r="G13" s="14">
        <f ca="1">ROUND(INDIRECT(ADDRESS(ROW()+(0), COLUMN()+(-2), 1))*INDIRECT(ADDRESS(ROW()+(0), COLUMN()+(-1), 1)), 2)</f>
        <v>5.03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0.303</v>
      </c>
      <c r="F16" s="14">
        <v>31.48</v>
      </c>
      <c r="G16" s="14">
        <f ca="1">ROUND(INDIRECT(ADDRESS(ROW()+(0), COLUMN()+(-2), 1))*INDIRECT(ADDRESS(ROW()+(0), COLUMN()+(-1), 1)), 2)</f>
        <v>9.54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9.54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17.37</v>
      </c>
      <c r="G19" s="14">
        <f ca="1">ROUND(INDIRECT(ADDRESS(ROW()+(0), COLUMN()+(-2), 1))*INDIRECT(ADDRESS(ROW()+(0), COLUMN()+(-1), 1))/100, 2)</f>
        <v>0.35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17.72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