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<sst xmlns="http://schemas.openxmlformats.org/spreadsheetml/2006/main" count="32" uniqueCount="32">
  <si>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</si>
  <si>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SCE030</t>
  </si>
  <si>
    <t xml:space="preserve">Ud</t>
  </si>
  <si>
    <t xml:space="preserve">Placa para tablero.</t>
  </si>
  <si>
    <r>
      <rPr>
        <sz val="8.25"/>
        <color rgb="FF000000"/>
        <rFont val="Arial"/>
        <family val="2"/>
      </rPr>
      <t xml:space="preserve">Placa vitrocerámica para tablero, con mandos laterales, marco cristal biselado.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</si>
  <si>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</si>
  <si>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</si>
  <si>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</si>
  <si>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</si>
  <si>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</si>
  <si>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</si>
  <si>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</si>
  <si>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mt32pvs010b</t>
  </si>
  <si>
    <t xml:space="preserve">Ud</t>
  </si>
  <si>
    <t xml:space="preserve">Placa vitrocerámica, con mandos laterales, marco cristal biselado.</t>
  </si>
  <si>
    <t xml:space="preserve">mt32war010</t>
  </si>
  <si>
    <t xml:space="preserve">kg</t>
  </si>
  <si>
    <t xml:space="preserve">Sellador elástico de poliuretano monocomponente para juntas.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</si>
  <si>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</si>
  <si>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</si>
  <si>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</si>
  <si>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</si>
  <si>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</si>
  <si>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</si>
  <si>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</si>
  <si>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</si>
  <si>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</si>
  <si>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</si>
  <si>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</si>
  <si>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</si>
  <si>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2.681,63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</si>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</sst>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10.71" customWidth="1"/>
    <col min="5" max="5" width="58.14" customWidth="1"/>
    <col min="6" max="6" width="13.94" customWidth="1"/>
    <col min="7" max="7" width="15.81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1600.72</v>
      </c>
      <c r="H10" s="12">
        <f ca="1">ROUND(INDIRECT(ADDRESS(ROW()+(0), COLUMN()+(-2), 1))*INDIRECT(ADDRESS(ROW()+(0), COLUMN()+(-1), 1)), 2)</f>
        <v>1600.72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</v>
      </c>
      <c r="G11" s="14">
        <v>33.84</v>
      </c>
      <c r="H11" s="14">
        <f ca="1">ROUND(INDIRECT(ADDRESS(ROW()+(0), COLUMN()+(-2), 1))*INDIRECT(ADDRESS(ROW()+(0), COLUMN()+(-1), 1)), 2)</f>
        <v>6.77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1607.49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0.958</v>
      </c>
      <c r="G14" s="12">
        <v>22.27</v>
      </c>
      <c r="H14" s="12">
        <f ca="1">ROUND(INDIRECT(ADDRESS(ROW()+(0), COLUMN()+(-2), 1))*INDIRECT(ADDRESS(ROW()+(0), COLUMN()+(-1), 1)), 2)</f>
        <v>21.33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0.958</v>
      </c>
      <c r="G15" s="14">
        <v>14.97</v>
      </c>
      <c r="H15" s="14">
        <f ca="1">ROUND(INDIRECT(ADDRESS(ROW()+(0), COLUMN()+(-2), 1))*INDIRECT(ADDRESS(ROW()+(0), COLUMN()+(-1), 1)), 2)</f>
        <v>14.34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35.67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1643.16</v>
      </c>
      <c r="H18" s="14">
        <f ca="1">ROUND(INDIRECT(ADDRESS(ROW()+(0), COLUMN()+(-2), 1))*INDIRECT(ADDRESS(ROW()+(0), COLUMN()+(-1), 1))/100, 2)</f>
        <v>32.86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1676.02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