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<sst xmlns="http://schemas.openxmlformats.org/spreadsheetml/2006/main" count="32" uniqueCount="32">
  <si>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</si>
  <si>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SET010</t>
  </si>
  <si>
    <t xml:space="preserve">Ud</t>
  </si>
  <si>
    <t xml:space="preserve">Escalera metálica de caracol.</t>
  </si>
  <si>
    <r>
      <rPr>
        <sz val="8.25"/>
        <color rgb="FF000000"/>
        <rFont val="Arial"/>
        <family val="2"/>
      </rPr>
      <t xml:space="preserve">Escalera metálica de caracol, altura libre hasta 3,00 m, de 1,20 m de diámetro, peldaños de plancha estampada de 3 mm de espesor, baranda de barrotes verticales de redondo de acero liso y pasamanos acabado en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</si>
  <si>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</si>
  <si>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</si>
  <si>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</si>
  <si>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</si>
  <si>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</si>
  <si>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</si>
  <si>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</si>
  <si>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mt26eme020a</t>
  </si>
  <si>
    <t xml:space="preserve">Ud</t>
  </si>
  <si>
    <t xml:space="preserve">Elementos de anclaje y fijación de escalera metálica de caracol para una planta de altura libre hasta 3,00 m y 1,2 m de diámetro, en el interior de una vivienda.</t>
  </si>
  <si>
    <t xml:space="preserve">mt26eme010aa</t>
  </si>
  <si>
    <t xml:space="preserve">Ud</t>
  </si>
  <si>
    <t xml:space="preserve">Escalera metálica de caracol para una planta de altura libre hasta 3,00 m y 1,2 m de diámetro, realizada con perfiles de acero laminado en frío, formando un árbol central de 100 mm de diámetro, peldaños de plancha estampada de 3 mm de espesor, baranda de barrotes verticales de redondo de acero liso y pasamanos acabado en PVC.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</si>
  <si>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</si>
  <si>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</si>
  <si>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</si>
  <si>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</si>
  <si>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</si>
  <si>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</si>
  <si>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</si>
  <si>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</si>
  <si>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</si>
  <si>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</si>
  <si>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</si>
  <si>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</si>
  <si>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1.483,29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</si>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</sst>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48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308.65</v>
      </c>
      <c r="G10" s="12">
        <f ca="1">ROUND(INDIRECT(ADDRESS(ROW()+(0), COLUMN()+(-2), 1))*INDIRECT(ADDRESS(ROW()+(0), COLUMN()+(-1), 1)), 2)</f>
        <v>308.65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5258.25</v>
      </c>
      <c r="G11" s="14">
        <f ca="1">ROUND(INDIRECT(ADDRESS(ROW()+(0), COLUMN()+(-2), 1))*INDIRECT(ADDRESS(ROW()+(0), COLUMN()+(-1), 1)), 2)</f>
        <v>5258.25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5566.9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4.646</v>
      </c>
      <c r="F14" s="12">
        <v>31.89</v>
      </c>
      <c r="G14" s="12">
        <f ca="1">ROUND(INDIRECT(ADDRESS(ROW()+(0), COLUMN()+(-2), 1))*INDIRECT(ADDRESS(ROW()+(0), COLUMN()+(-1), 1)), 2)</f>
        <v>148.16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4.646</v>
      </c>
      <c r="F15" s="14">
        <v>21.9</v>
      </c>
      <c r="G15" s="14">
        <f ca="1">ROUND(INDIRECT(ADDRESS(ROW()+(0), COLUMN()+(-2), 1))*INDIRECT(ADDRESS(ROW()+(0), COLUMN()+(-1), 1)), 2)</f>
        <v>101.75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249.91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5816.81</v>
      </c>
      <c r="G18" s="14">
        <f ca="1">ROUND(INDIRECT(ADDRESS(ROW()+(0), COLUMN()+(-2), 1))*INDIRECT(ADDRESS(ROW()+(0), COLUMN()+(-1), 1))/100, 2)</f>
        <v>116.34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5933.15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