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<sst xmlns="http://schemas.openxmlformats.org/spreadsheetml/2006/main" count="29" uniqueCount="29">
  <si>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</si>
  <si>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SGU010</t>
  </si>
  <si>
    <t xml:space="preserve">Ud</t>
  </si>
  <si>
    <t xml:space="preserve">Grifería temporizada para urinario.</t>
  </si>
  <si>
    <r>
      <rPr>
        <sz val="8.25"/>
        <color rgb="FF000000"/>
        <rFont val="Arial"/>
        <family val="2"/>
      </rPr>
      <t xml:space="preserve">Grifería temporizada, instalación vista formada por grifo de paso recto mural para urinario, con tiempo de flujo de 5 segundos, caudal de 9 l/min, acabado cromado, para colocación en superficie.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</si>
  <si>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</si>
  <si>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</si>
  <si>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</si>
  <si>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</si>
  <si>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</si>
  <si>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</si>
  <si>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</si>
  <si>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mt31gmp300ce</t>
  </si>
  <si>
    <t xml:space="preserve">Ud</t>
  </si>
  <si>
    <t xml:space="preserve">Grifo de paso recto mural para urinario, con tiempo de flujo de 5 segundos, caudal de 9 l/min, acabado cromado, para colocación en superficie; incluso elementos de conexión.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</si>
  <si>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</si>
  <si>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</si>
  <si>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</si>
  <si>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</si>
  <si>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</si>
  <si>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</si>
  <si>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</si>
  <si>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</si>
  <si>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</si>
  <si>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</si>
  <si>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</si>
  <si>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</si>
  <si>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188,46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</si>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</sst>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255.01</v>
      </c>
      <c r="G10" s="12">
        <f ca="1">ROUND(INDIRECT(ADDRESS(ROW()+(0), COLUMN()+(-2), 1))*INDIRECT(ADDRESS(ROW()+(0), COLUMN()+(-1), 1)), 2)</f>
        <v>255.01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5.18</v>
      </c>
      <c r="G11" s="14">
        <f ca="1">ROUND(INDIRECT(ADDRESS(ROW()+(0), COLUMN()+(-2), 1))*INDIRECT(ADDRESS(ROW()+(0), COLUMN()+(-1), 1)), 2)</f>
        <v>5.18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260.19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0.279</v>
      </c>
      <c r="F14" s="14">
        <v>32.35</v>
      </c>
      <c r="G14" s="14">
        <f ca="1">ROUND(INDIRECT(ADDRESS(ROW()+(0), COLUMN()+(-2), 1))*INDIRECT(ADDRESS(ROW()+(0), COLUMN()+(-1), 1)), 2)</f>
        <v>9.03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9.03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269.22</v>
      </c>
      <c r="G17" s="14">
        <f ca="1">ROUND(INDIRECT(ADDRESS(ROW()+(0), COLUMN()+(-2), 1))*INDIRECT(ADDRESS(ROW()+(0), COLUMN()+(-1), 1))/100, 2)</f>
        <v>5.38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274.6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