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<sst xmlns="http://schemas.openxmlformats.org/spreadsheetml/2006/main" count="44" uniqueCount="44">
  <si>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</si>
  <si>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</si>
  <si>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</si>
  <si>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Tablero de aglomerado de cuarzo.</t>
  </si>
  <si>
    <r>
      <rPr>
        <sz val="8.25"/>
        <color rgb="FF000000"/>
        <rFont val="Arial"/>
        <family val="2"/>
      </rPr>
      <t xml:space="preserve">Tablero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</si>
  <si>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</si>
  <si>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</si>
  <si>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</si>
  <si>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</si>
  <si>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</si>
  <si>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</si>
  <si>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</si>
  <si>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</si>
  <si>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</si>
  <si>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Tablero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</si>
  <si>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</si>
  <si>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</si>
  <si>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tablero de piedra natural.</t>
  </si>
  <si>
    <t xml:space="preserve">mt19ewa040a</t>
  </si>
  <si>
    <t xml:space="preserve">m</t>
  </si>
  <si>
    <t xml:space="preserve">Formación de canto recto en copete de piedra natural, para el encuentro entre el tablero y el paramento vertical.</t>
  </si>
  <si>
    <t xml:space="preserve">mt19ewa010j</t>
  </si>
  <si>
    <t xml:space="preserve">Ud</t>
  </si>
  <si>
    <t xml:space="preserve">Formación de hueco con los cantos pulidos, en tablero de cuarzo sintético.</t>
  </si>
  <si>
    <t xml:space="preserve">mt19ewa020</t>
  </si>
  <si>
    <t xml:space="preserve">Ud</t>
  </si>
  <si>
    <t xml:space="preserve">Material auxiliar para anclaje de tablero.</t>
  </si>
  <si>
    <t xml:space="preserve">mt19egl025</t>
  </si>
  <si>
    <t xml:space="preserve">l</t>
  </si>
  <si>
    <t xml:space="preserve">Fragua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</si>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</sst>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315.51</v>
      </c>
      <c r="H10" s="12">
        <f ca="1">ROUND(INDIRECT(ADDRESS(ROW()+(0), COLUMN()+(-2), 1))*INDIRECT(ADDRESS(ROW()+(0), COLUMN()+(-1), 1)), 2)</f>
        <v>717.79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18.42</v>
      </c>
      <c r="H11" s="12">
        <f ca="1">ROUND(INDIRECT(ADDRESS(ROW()+(0), COLUMN()+(-2), 1))*INDIRECT(ADDRESS(ROW()+(0), COLUMN()+(-1), 1)), 2)</f>
        <v>86.57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18.42</v>
      </c>
      <c r="H12" s="12">
        <f ca="1">ROUND(INDIRECT(ADDRESS(ROW()+(0), COLUMN()+(-2), 1))*INDIRECT(ADDRESS(ROW()+(0), COLUMN()+(-1), 1)), 2)</f>
        <v>64.47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143.87</v>
      </c>
      <c r="H13" s="12">
        <f ca="1">ROUND(INDIRECT(ADDRESS(ROW()+(0), COLUMN()+(-2), 1))*INDIRECT(ADDRESS(ROW()+(0), COLUMN()+(-1), 1)), 2)</f>
        <v>143.87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39.04</v>
      </c>
      <c r="H14" s="12">
        <f ca="1">ROUND(INDIRECT(ADDRESS(ROW()+(0), COLUMN()+(-2), 1))*INDIRECT(ADDRESS(ROW()+(0), COLUMN()+(-1), 1)), 2)</f>
        <v>136.64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89.31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1153.54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5.256</v>
      </c>
      <c r="G18" s="12">
        <v>32.35</v>
      </c>
      <c r="H18" s="12">
        <f ca="1">ROUND(INDIRECT(ADDRESS(ROW()+(0), COLUMN()+(-2), 1))*INDIRECT(ADDRESS(ROW()+(0), COLUMN()+(-1), 1)), 2)</f>
        <v>170.03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5.523</v>
      </c>
      <c r="G19" s="14">
        <v>21.86</v>
      </c>
      <c r="H19" s="14">
        <f ca="1">ROUND(INDIRECT(ADDRESS(ROW()+(0), COLUMN()+(-2), 1))*INDIRECT(ADDRESS(ROW()+(0), COLUMN()+(-1), 1)), 2)</f>
        <v>120.73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290.76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1444.3</v>
      </c>
      <c r="H22" s="14">
        <f ca="1">ROUND(INDIRECT(ADDRESS(ROW()+(0), COLUMN()+(-2), 1))*INDIRECT(ADDRESS(ROW()+(0), COLUMN()+(-1), 1))/100, 2)</f>
        <v>28.89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1473.19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