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<sst xmlns="http://schemas.openxmlformats.org/spreadsheetml/2006/main" count="41" uniqueCount="41">
  <si>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</si>
  <si>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UPY050</t>
  </si>
  <si>
    <t xml:space="preserve">m²</t>
  </si>
  <si>
    <t xml:space="preserve">Reparación de impermeabilización de piscinas. Sistema "SCHLÜTER-SYSTEMS".</t>
  </si>
  <si>
    <r>
      <rPr>
        <sz val="8.25"/>
        <color rgb="FF000000"/>
        <rFont val="Arial"/>
        <family val="2"/>
      </rPr>
      <t xml:space="preserve">Reparación de impermeabilización de piscinas. Sistema "SCHLÜTER-SYSTEMS", formado por lámina impermeabilizante flexible de polietileno, con ambas caras revestidas de geotextil no tejido, Schlüter-KERDI 200 "SCHLÜTER-SYSTEMS", de 0,2 mm de espesor, fijada al soporte con adhesivo cementoso de fraguado normal, C1 extendido con plancha dentada. Incluso adhesivo bicomponente, Schlüter-KERDI-COLL-L "SCHLÜTER-SYSTEMS", banda de refuerzo Schlüter-KERDI-KEBA 100/125 y fragua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</si>
  <si>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</si>
  <si>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</si>
  <si>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</si>
  <si>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</si>
  <si>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</si>
  <si>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</si>
  <si>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</si>
  <si>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</si>
  <si>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</si>
  <si>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</si>
  <si>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</si>
  <si>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</si>
  <si>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</si>
  <si>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</si>
  <si>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</si>
  <si>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</si>
  <si>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</si>
  <si>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</si>
  <si>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</si>
  <si>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</si>
  <si>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</si>
  <si>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fragua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</si>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</sst>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1.06</v>
      </c>
      <c r="H10" s="12">
        <f ca="1">ROUND(INDIRECT(ADDRESS(ROW()+(0), COLUMN()+(-2), 1))*INDIRECT(ADDRESS(ROW()+(0), COLUMN()+(-1), 1)), 2)</f>
        <v>0.64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92.75</v>
      </c>
      <c r="H11" s="12">
        <f ca="1">ROUND(INDIRECT(ADDRESS(ROW()+(0), COLUMN()+(-2), 1))*INDIRECT(ADDRESS(ROW()+(0), COLUMN()+(-1), 1)), 2)</f>
        <v>102.03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56.23</v>
      </c>
      <c r="H12" s="12">
        <f ca="1">ROUND(INDIRECT(ADDRESS(ROW()+(0), COLUMN()+(-2), 1))*INDIRECT(ADDRESS(ROW()+(0), COLUMN()+(-1), 1)), 2)</f>
        <v>16.87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18.96</v>
      </c>
      <c r="H13" s="12">
        <f ca="1">ROUND(INDIRECT(ADDRESS(ROW()+(0), COLUMN()+(-2), 1))*INDIRECT(ADDRESS(ROW()+(0), COLUMN()+(-1), 1)), 2)</f>
        <v>22.75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112.52</v>
      </c>
      <c r="H14" s="14">
        <f ca="1">ROUND(INDIRECT(ADDRESS(ROW()+(0), COLUMN()+(-2), 1))*INDIRECT(ADDRESS(ROW()+(0), COLUMN()+(-1), 1)), 2)</f>
        <v>6.75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149.04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0.246</v>
      </c>
      <c r="G17" s="12">
        <v>31.48</v>
      </c>
      <c r="H17" s="12">
        <f ca="1">ROUND(INDIRECT(ADDRESS(ROW()+(0), COLUMN()+(-2), 1))*INDIRECT(ADDRESS(ROW()+(0), COLUMN()+(-1), 1)), 2)</f>
        <v>7.74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0.246</v>
      </c>
      <c r="G18" s="14">
        <v>21.86</v>
      </c>
      <c r="H18" s="14">
        <f ca="1">ROUND(INDIRECT(ADDRESS(ROW()+(0), COLUMN()+(-2), 1))*INDIRECT(ADDRESS(ROW()+(0), COLUMN()+(-1), 1)), 2)</f>
        <v>5.38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13.12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162.16</v>
      </c>
      <c r="H21" s="14">
        <f ca="1">ROUND(INDIRECT(ADDRESS(ROW()+(0), COLUMN()+(-2), 1))*INDIRECT(ADDRESS(ROW()+(0), COLUMN()+(-1), 1))/100, 2)</f>
        <v>3.24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165.4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