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<sst xmlns="http://schemas.openxmlformats.org/spreadsheetml/2006/main" count="40" uniqueCount="40">
  <si>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</si>
  <si>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</si>
  <si>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</si>
  <si>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</si>
  <si>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80 a 250 usuarios (H.E.), carga media de materia orgánica contaminante (DBO5) de 15 kg/día y caudal máximo de agua depurada de 33800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</si>
  <si>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</si>
  <si>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</si>
  <si>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</si>
  <si>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</si>
  <si>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</si>
  <si>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</si>
  <si>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</si>
  <si>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mt46edb010o</t>
  </si>
  <si>
    <t xml:space="preserve">Ud</t>
  </si>
  <si>
    <t xml:space="preserve">Estación depuradora biológica de aguas residuales, tecnología VFL, capacidad para 80 a 250 usuarios (H.E.), carga media de materia orgánica contaminante (DBO5) de 15 kg/día y caudal máximo de agua depurada de 33800 litros/día, equipada con una estación de bombeo, un reactor biológico tipo AT, un compresor y un depósito de fangos.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</si>
  <si>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</si>
  <si>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</si>
  <si>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</si>
  <si>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</si>
  <si>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</si>
  <si>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</si>
  <si>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</si>
  <si>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</si>
  <si>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</si>
  <si>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</si>
  <si>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</si>
  <si>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</si>
  <si>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</si>
  <si>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</si>
  <si>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</si>
  <si>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</si>
  <si>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</si>
  <si>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</si>
  <si>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</si>
  <si>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</si>
  <si>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</si>
  <si>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</si>
  <si>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</si>
  <si>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85.547,12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</si>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</sst>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203783</v>
      </c>
      <c r="H10" s="14">
        <f ca="1">ROUND(INDIRECT(ADDRESS(ROW()+(0), COLUMN()+(-2), 1))*INDIRECT(ADDRESS(ROW()+(0), COLUMN()+(-1), 1)), 2)</f>
        <v>203783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203783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136.55</v>
      </c>
      <c r="H13" s="14">
        <f ca="1">ROUND(INDIRECT(ADDRESS(ROW()+(0), COLUMN()+(-2), 1))*INDIRECT(ADDRESS(ROW()+(0), COLUMN()+(-1), 1)), 2)</f>
        <v>158.26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158.26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13.85</v>
      </c>
      <c r="G16" s="13">
        <v>22.27</v>
      </c>
      <c r="H16" s="13">
        <f ca="1">ROUND(INDIRECT(ADDRESS(ROW()+(0), COLUMN()+(-2), 1))*INDIRECT(ADDRESS(ROW()+(0), COLUMN()+(-1), 1)), 2)</f>
        <v>308.44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13.85</v>
      </c>
      <c r="G17" s="13">
        <v>14.97</v>
      </c>
      <c r="H17" s="13">
        <f ca="1">ROUND(INDIRECT(ADDRESS(ROW()+(0), COLUMN()+(-2), 1))*INDIRECT(ADDRESS(ROW()+(0), COLUMN()+(-1), 1)), 2)</f>
        <v>207.33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2.77</v>
      </c>
      <c r="G18" s="13">
        <v>22.27</v>
      </c>
      <c r="H18" s="13">
        <f ca="1">ROUND(INDIRECT(ADDRESS(ROW()+(0), COLUMN()+(-2), 1))*INDIRECT(ADDRESS(ROW()+(0), COLUMN()+(-1), 1)), 2)</f>
        <v>61.69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2.77</v>
      </c>
      <c r="G19" s="14">
        <v>14.97</v>
      </c>
      <c r="H19" s="14">
        <f ca="1">ROUND(INDIRECT(ADDRESS(ROW()+(0), COLUMN()+(-2), 1))*INDIRECT(ADDRESS(ROW()+(0), COLUMN()+(-1), 1)), 2)</f>
        <v>41.47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618.93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204560</v>
      </c>
      <c r="H22" s="14">
        <f ca="1">ROUND(INDIRECT(ADDRESS(ROW()+(0), COLUMN()+(-2), 1))*INDIRECT(ADDRESS(ROW()+(0), COLUMN()+(-1), 1))/100, 2)</f>
        <v>4091.21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208652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