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<sst xmlns="http://schemas.openxmlformats.org/spreadsheetml/2006/main" count="40" uniqueCount="40">
  <si>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</si>
  <si>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</si>
  <si>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</si>
  <si>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</si>
  <si>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600 usuarios (H.E.), carga media de materia orgánica contaminante (DBO5) de 36 kg/día y caudal máximo de agua depurada de 90000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</si>
  <si>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</si>
  <si>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</si>
  <si>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</si>
  <si>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</si>
  <si>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</si>
  <si>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</si>
  <si>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</si>
  <si>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mt46edb010s</t>
  </si>
  <si>
    <t xml:space="preserve">Ud</t>
  </si>
  <si>
    <t xml:space="preserve">Estación depuradora biológica de aguas residuales, tecnología VFL, capacidad para 600 usuarios (H.E.), carga media de materia orgánica contaminante (DBO5) de 36 kg/día y caudal máximo de agua depurada de 90000 litros/día, equipada con una estación de bombeo, tres reactores biológicos tipo AT, tres compresores y un depósito de fangos.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</si>
  <si>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</si>
  <si>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</si>
  <si>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</si>
  <si>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</si>
  <si>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</si>
  <si>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</si>
  <si>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</si>
  <si>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</si>
  <si>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</si>
  <si>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</si>
  <si>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</si>
  <si>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</si>
  <si>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</si>
  <si>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</si>
  <si>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</si>
  <si>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</si>
  <si>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</si>
  <si>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</si>
  <si>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</si>
  <si>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</si>
  <si>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</si>
  <si>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</si>
  <si>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</si>
  <si>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222.299,18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</si>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</sst>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34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529437</v>
      </c>
      <c r="H10" s="14">
        <f ca="1">ROUND(INDIRECT(ADDRESS(ROW()+(0), COLUMN()+(-2), 1))*INDIRECT(ADDRESS(ROW()+(0), COLUMN()+(-1), 1)), 2)</f>
        <v>529437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529437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3.478</v>
      </c>
      <c r="G13" s="14">
        <v>136.55</v>
      </c>
      <c r="H13" s="14">
        <f ca="1">ROUND(INDIRECT(ADDRESS(ROW()+(0), COLUMN()+(-2), 1))*INDIRECT(ADDRESS(ROW()+(0), COLUMN()+(-1), 1)), 2)</f>
        <v>474.92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474.92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41.549</v>
      </c>
      <c r="G16" s="13">
        <v>22.27</v>
      </c>
      <c r="H16" s="13">
        <f ca="1">ROUND(INDIRECT(ADDRESS(ROW()+(0), COLUMN()+(-2), 1))*INDIRECT(ADDRESS(ROW()+(0), COLUMN()+(-1), 1)), 2)</f>
        <v>925.3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41.549</v>
      </c>
      <c r="G17" s="13">
        <v>14.97</v>
      </c>
      <c r="H17" s="13">
        <f ca="1">ROUND(INDIRECT(ADDRESS(ROW()+(0), COLUMN()+(-2), 1))*INDIRECT(ADDRESS(ROW()+(0), COLUMN()+(-1), 1)), 2)</f>
        <v>621.99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2.77</v>
      </c>
      <c r="G18" s="13">
        <v>22.27</v>
      </c>
      <c r="H18" s="13">
        <f ca="1">ROUND(INDIRECT(ADDRESS(ROW()+(0), COLUMN()+(-2), 1))*INDIRECT(ADDRESS(ROW()+(0), COLUMN()+(-1), 1)), 2)</f>
        <v>61.69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2.77</v>
      </c>
      <c r="G19" s="14">
        <v>14.97</v>
      </c>
      <c r="H19" s="14">
        <f ca="1">ROUND(INDIRECT(ADDRESS(ROW()+(0), COLUMN()+(-2), 1))*INDIRECT(ADDRESS(ROW()+(0), COLUMN()+(-1), 1)), 2)</f>
        <v>41.47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1650.45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531562</v>
      </c>
      <c r="H22" s="14">
        <f ca="1">ROUND(INDIRECT(ADDRESS(ROW()+(0), COLUMN()+(-2), 1))*INDIRECT(ADDRESS(ROW()+(0), COLUMN()+(-1), 1))/100, 2)</f>
        <v>10631.2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542193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